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M209" i="1" l="1"/>
  <c r="E6" i="1" s="1"/>
  <c r="K209" i="1"/>
  <c r="J209" i="1"/>
  <c r="E5" i="1" s="1"/>
</calcChain>
</file>

<file path=xl/comments1.xml><?xml version="1.0" encoding="utf-8"?>
<comments xmlns="http://schemas.openxmlformats.org/spreadsheetml/2006/main">
  <authors>
    <author>Автор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<sst xmlns="http://schemas.openxmlformats.org/spreadsheetml/2006/main" count="2006" uniqueCount="566">
  <si>
    <t>РЕЕСТР МУНИЦИПАЛЬНОГО ИМУЩЕСТВА</t>
  </si>
  <si>
    <t>Администрация Торгунского сельского поселения</t>
  </si>
  <si>
    <t>Балансовая стоимость</t>
  </si>
  <si>
    <t>Остаточная стоимость</t>
  </si>
  <si>
    <t>N п/п</t>
  </si>
  <si>
    <t>Наименование имущества</t>
  </si>
  <si>
    <t>МОЛ</t>
  </si>
  <si>
    <t>Инвентарный номер</t>
  </si>
  <si>
    <t>Дата принятия к учёту</t>
  </si>
  <si>
    <t>Дата ввода в эксплуатацию</t>
  </si>
  <si>
    <t>Срок полезного использования (месяцев)</t>
  </si>
  <si>
    <t>Амортизация</t>
  </si>
  <si>
    <t>Процент износа (%)</t>
  </si>
  <si>
    <t>0,9*0,9м Круглый дорожный знак оцинк.металл пленка тип В, флуоресцентная</t>
  </si>
  <si>
    <t>Шавленов Исентай
Батыевич</t>
  </si>
  <si>
    <t>0000000177</t>
  </si>
  <si>
    <t>21.09.2017</t>
  </si>
  <si>
    <t/>
  </si>
  <si>
    <t>0000000182</t>
  </si>
  <si>
    <t>0000000181</t>
  </si>
  <si>
    <t>0000000180</t>
  </si>
  <si>
    <t>0000000179</t>
  </si>
  <si>
    <t>0000000178</t>
  </si>
  <si>
    <t>0,9*0,9м, Треугольный дорожный знак оцинк. металл пленка тип В, флуоресцентная</t>
  </si>
  <si>
    <t>0000000193</t>
  </si>
  <si>
    <t>0000000191</t>
  </si>
  <si>
    <t>0000000192</t>
  </si>
  <si>
    <t>0000000194</t>
  </si>
  <si>
    <t>автомобиль ГАЗ-31105-101</t>
  </si>
  <si>
    <t>0000000000000095</t>
  </si>
  <si>
    <t>20.12.2006</t>
  </si>
  <si>
    <t>автомобильная дорога протяженностью 3265м</t>
  </si>
  <si>
    <t>0000000195</t>
  </si>
  <si>
    <t>21.12.2017</t>
  </si>
  <si>
    <t>Арс-14(зил-131)</t>
  </si>
  <si>
    <t>00000000000000000167</t>
  </si>
  <si>
    <t>30.04.2011</t>
  </si>
  <si>
    <t>Артезианская скважина</t>
  </si>
  <si>
    <t>Жармухамбетов
Амангельды Муратович</t>
  </si>
  <si>
    <t>0000000000000152</t>
  </si>
  <si>
    <t>15.11.2010</t>
  </si>
  <si>
    <t>Баскетбольный щит</t>
  </si>
  <si>
    <t>176</t>
  </si>
  <si>
    <t>23.08.2012</t>
  </si>
  <si>
    <t>177</t>
  </si>
  <si>
    <t>Бензиновый генератор KGE 6500 E3</t>
  </si>
  <si>
    <t>0000000000000061</t>
  </si>
  <si>
    <t>28.12.2007</t>
  </si>
  <si>
    <t>Бензопила -Хускварна 372 ХР-</t>
  </si>
  <si>
    <t>178</t>
  </si>
  <si>
    <t>24.07.2012</t>
  </si>
  <si>
    <t>Водовоз</t>
  </si>
  <si>
    <t>0000000000000059</t>
  </si>
  <si>
    <t>22.05.2008</t>
  </si>
  <si>
    <t>Детский городок</t>
  </si>
  <si>
    <t>168</t>
  </si>
  <si>
    <t>21.10.2011</t>
  </si>
  <si>
    <t>Дорога грунтовая 000572</t>
  </si>
  <si>
    <t>0000000000000078</t>
  </si>
  <si>
    <t>01.11.2008</t>
  </si>
  <si>
    <t>Дорога грунтовая 000573</t>
  </si>
  <si>
    <t>0000000000000076</t>
  </si>
  <si>
    <t>Дорога грунтовая 000574</t>
  </si>
  <si>
    <t>0000000000000077</t>
  </si>
  <si>
    <t>Дорога грунтовая 000575</t>
  </si>
  <si>
    <t>0000000000000083</t>
  </si>
  <si>
    <t>Дорога грунтовая 000576</t>
  </si>
  <si>
    <t>0000000000000084</t>
  </si>
  <si>
    <t>Дорога грунтовая 000577</t>
  </si>
  <si>
    <t>0000000000000093</t>
  </si>
  <si>
    <t>Дорога грунтовая 000578</t>
  </si>
  <si>
    <t>0000000000000094</t>
  </si>
  <si>
    <t>Дорога грунтовая 000579</t>
  </si>
  <si>
    <t>0000000000000088</t>
  </si>
  <si>
    <t>Дорога грунтовая 000580</t>
  </si>
  <si>
    <t>0000000000000087</t>
  </si>
  <si>
    <t>Дорога грунтовая 000581</t>
  </si>
  <si>
    <t>0000000000000085</t>
  </si>
  <si>
    <t>Дорога грунтовая 000582</t>
  </si>
  <si>
    <t>0000000000000086</t>
  </si>
  <si>
    <t>Дорога грунтовая 000583</t>
  </si>
  <si>
    <t>0000000000000111</t>
  </si>
  <si>
    <t>Дорога грунтовая 000584</t>
  </si>
  <si>
    <t>0000000000000112</t>
  </si>
  <si>
    <t>Дорога грунтовая 000585</t>
  </si>
  <si>
    <t>0000000000000128</t>
  </si>
  <si>
    <t>Дорога грунтовая 000586</t>
  </si>
  <si>
    <t>0000000000000134</t>
  </si>
  <si>
    <t>Дорога грунтовая 000587</t>
  </si>
  <si>
    <t>0000000000000135</t>
  </si>
  <si>
    <t>Дорога грунтовая 000588</t>
  </si>
  <si>
    <t>0000000000000133</t>
  </si>
  <si>
    <t>Дорога грунтовая 000589</t>
  </si>
  <si>
    <t>0000000000000132</t>
  </si>
  <si>
    <t>Дорога грунтовая 000590</t>
  </si>
  <si>
    <t>0000000000000130</t>
  </si>
  <si>
    <t>Жилой дом двухквартирный одноэтажный 001</t>
  </si>
  <si>
    <t>0000000000000115</t>
  </si>
  <si>
    <t>0000000000000011</t>
  </si>
  <si>
    <t>0000000000000020</t>
  </si>
  <si>
    <t>Жилой дом одноэтажный 001790</t>
  </si>
  <si>
    <t>0000000000000138</t>
  </si>
  <si>
    <t>Жилой дом одноэтажный 001791</t>
  </si>
  <si>
    <t>0000000000000139</t>
  </si>
  <si>
    <t>Жилой дом одноэтажный 001792</t>
  </si>
  <si>
    <t>0000000000000136</t>
  </si>
  <si>
    <t>Жилой дом одноэтажный 001870</t>
  </si>
  <si>
    <t>0000000000000012</t>
  </si>
  <si>
    <t>Здание администрации</t>
  </si>
  <si>
    <t>0000000000000075</t>
  </si>
  <si>
    <t>01.01.1929</t>
  </si>
  <si>
    <t>Изолированная часть жилого дома</t>
  </si>
  <si>
    <t>0000000000000007</t>
  </si>
  <si>
    <t>Изолированная часть жилого дома 001</t>
  </si>
  <si>
    <t>0000000000000129</t>
  </si>
  <si>
    <t>Изолированная часть жилого дома 1802а</t>
  </si>
  <si>
    <t>0000000000000147</t>
  </si>
  <si>
    <t>Изолированная часть жилого дома двухквар</t>
  </si>
  <si>
    <t>0000000000000052</t>
  </si>
  <si>
    <t>30.11.2008</t>
  </si>
  <si>
    <t>0000000000000034</t>
  </si>
  <si>
    <t>0000000000000051</t>
  </si>
  <si>
    <t>0000000000000122</t>
  </si>
  <si>
    <t>0000000000000027</t>
  </si>
  <si>
    <t>0000000000000024</t>
  </si>
  <si>
    <t>Изолированная часть жилого дома двухквартирного</t>
  </si>
  <si>
    <t>0000000000000013</t>
  </si>
  <si>
    <t>0000000000000014</t>
  </si>
  <si>
    <t>Изолированная часть жилого дома двухквартирного 001</t>
  </si>
  <si>
    <t>0000000000000035</t>
  </si>
  <si>
    <t>0000000000000023</t>
  </si>
  <si>
    <t>0000000000000022</t>
  </si>
  <si>
    <t>Информационный стенд 90*1300мм- с карманами- основа ПВХ</t>
  </si>
  <si>
    <t>207</t>
  </si>
  <si>
    <t>30.11.2014</t>
  </si>
  <si>
    <t>Компьютер Депо</t>
  </si>
  <si>
    <t>0000000000000097</t>
  </si>
  <si>
    <t>26.10.2006</t>
  </si>
  <si>
    <t>Компьютер ДЕПО NEOS</t>
  </si>
  <si>
    <t>00000000000000000166</t>
  </si>
  <si>
    <t>06.05.2011</t>
  </si>
  <si>
    <t>Компьютер Ирбис</t>
  </si>
  <si>
    <t>0000000000000099</t>
  </si>
  <si>
    <t>Компьютер -Флатрон- 1</t>
  </si>
  <si>
    <t>0000000000000101</t>
  </si>
  <si>
    <t>01.12.2005</t>
  </si>
  <si>
    <t>Компьютер -Флатрон- 2</t>
  </si>
  <si>
    <t>0000000000000102</t>
  </si>
  <si>
    <t>01.08.2005</t>
  </si>
  <si>
    <t>Контейнер для ТБО</t>
  </si>
  <si>
    <t>181</t>
  </si>
  <si>
    <t>179</t>
  </si>
  <si>
    <t>182</t>
  </si>
  <si>
    <t>180</t>
  </si>
  <si>
    <t>Контейнеры для ТБО с крышками</t>
  </si>
  <si>
    <t>232</t>
  </si>
  <si>
    <t>20.04.2015</t>
  </si>
  <si>
    <t>209</t>
  </si>
  <si>
    <t>212</t>
  </si>
  <si>
    <t>210</t>
  </si>
  <si>
    <t>211</t>
  </si>
  <si>
    <t>213</t>
  </si>
  <si>
    <t>214</t>
  </si>
  <si>
    <t>215</t>
  </si>
  <si>
    <t>216</t>
  </si>
  <si>
    <t>217</t>
  </si>
  <si>
    <t>218</t>
  </si>
  <si>
    <t>223</t>
  </si>
  <si>
    <t>224</t>
  </si>
  <si>
    <t>225</t>
  </si>
  <si>
    <t>226</t>
  </si>
  <si>
    <t>227</t>
  </si>
  <si>
    <t>228</t>
  </si>
  <si>
    <t>229</t>
  </si>
  <si>
    <t>230</t>
  </si>
  <si>
    <t>219</t>
  </si>
  <si>
    <t>220</t>
  </si>
  <si>
    <t>221</t>
  </si>
  <si>
    <t>222</t>
  </si>
  <si>
    <t>231</t>
  </si>
  <si>
    <t>233</t>
  </si>
  <si>
    <t>Копир-сканер-принтер</t>
  </si>
  <si>
    <t>0000000000000100</t>
  </si>
  <si>
    <t>30.09.2006</t>
  </si>
  <si>
    <t>Косилка роторная Заря ОКА- НЕВА</t>
  </si>
  <si>
    <t>200</t>
  </si>
  <si>
    <t>31.08.2013</t>
  </si>
  <si>
    <t>Костюм -Дед Мороза-</t>
  </si>
  <si>
    <t>00000000000000000159</t>
  </si>
  <si>
    <t>14.12.2011</t>
  </si>
  <si>
    <t>Костюм -Снегурочка-</t>
  </si>
  <si>
    <t>00000000000000000160</t>
  </si>
  <si>
    <t>Кресло OL_Руководителя Адмирал кожзам черный, пластик</t>
  </si>
  <si>
    <t>0000000001</t>
  </si>
  <si>
    <t>17.02.2016</t>
  </si>
  <si>
    <t>Кресло КР-14</t>
  </si>
  <si>
    <t>0000000000000103</t>
  </si>
  <si>
    <t>31.01.2007</t>
  </si>
  <si>
    <t>Ксерокс МФУ НР М1005</t>
  </si>
  <si>
    <t>0000000000000080</t>
  </si>
  <si>
    <t>21.08.2007</t>
  </si>
  <si>
    <t>Лавка без спинки</t>
  </si>
  <si>
    <t>184</t>
  </si>
  <si>
    <t>31.08.2012</t>
  </si>
  <si>
    <t>183</t>
  </si>
  <si>
    <t>188</t>
  </si>
  <si>
    <t>189</t>
  </si>
  <si>
    <t>190</t>
  </si>
  <si>
    <t>191</t>
  </si>
  <si>
    <t>187</t>
  </si>
  <si>
    <t>186</t>
  </si>
  <si>
    <t>185</t>
  </si>
  <si>
    <t>Металлический шкаф архив</t>
  </si>
  <si>
    <t>170</t>
  </si>
  <si>
    <t>23.05.2012</t>
  </si>
  <si>
    <t>171</t>
  </si>
  <si>
    <t>0000000176</t>
  </si>
  <si>
    <t>15.09.2017</t>
  </si>
  <si>
    <t>Мотоблок ОКА МБ1-Д1М13 SUBARU 6.0 л.с</t>
  </si>
  <si>
    <t>199</t>
  </si>
  <si>
    <t>175</t>
  </si>
  <si>
    <t>00000000000000000163</t>
  </si>
  <si>
    <t>06.10.2011</t>
  </si>
  <si>
    <t>0000000000000151</t>
  </si>
  <si>
    <t>27.09.2010</t>
  </si>
  <si>
    <t>Насос К20/30 агрегат</t>
  </si>
  <si>
    <t>0000000170</t>
  </si>
  <si>
    <t>22.05.2017</t>
  </si>
  <si>
    <t>Насос ЭЦВ 6-10-110</t>
  </si>
  <si>
    <t>0000000173</t>
  </si>
  <si>
    <t>11.08.2017</t>
  </si>
  <si>
    <t>Нежилое здание (одноэтажное- кирпичное)-</t>
  </si>
  <si>
    <t>0000000000000055</t>
  </si>
  <si>
    <t>31.01.2009</t>
  </si>
  <si>
    <t>Нотбук Acer AS5310</t>
  </si>
  <si>
    <t>0000000000000081</t>
  </si>
  <si>
    <t>03.09.2007</t>
  </si>
  <si>
    <t>Ноутбук 16.6 ASUS X55A. Intel pentium Dual-Core B980.</t>
  </si>
  <si>
    <t>197</t>
  </si>
  <si>
    <t>30.04.2013</t>
  </si>
  <si>
    <t>198</t>
  </si>
  <si>
    <t>Ноутбук НР 6730</t>
  </si>
  <si>
    <t>0000000000000045</t>
  </si>
  <si>
    <t>14.04.2009</t>
  </si>
  <si>
    <t>Памятник погибшим в ВОВ 000592</t>
  </si>
  <si>
    <t>0000000000000019</t>
  </si>
  <si>
    <t>Плотина земляная №1 000567</t>
  </si>
  <si>
    <t>0000000000000131</t>
  </si>
  <si>
    <t>Плотина земляная №2 000568</t>
  </si>
  <si>
    <t>0000000000000137</t>
  </si>
  <si>
    <t>Плотина земляная №3 000569</t>
  </si>
  <si>
    <t>0000000000000140</t>
  </si>
  <si>
    <t>Плотина земляная №4 000570</t>
  </si>
  <si>
    <t>0000000000000143</t>
  </si>
  <si>
    <t>Плотина земляная №5 000571</t>
  </si>
  <si>
    <t>0000000000000144</t>
  </si>
  <si>
    <t>Принтер HP P1102</t>
  </si>
  <si>
    <t>201</t>
  </si>
  <si>
    <t>04.10.2013</t>
  </si>
  <si>
    <t>Принтер  цветной МФУ ЕPSON СХ4300</t>
  </si>
  <si>
    <t>0000000000000070</t>
  </si>
  <si>
    <t>26.12.2008</t>
  </si>
  <si>
    <t>Ручной металлодетектор</t>
  </si>
  <si>
    <t>172</t>
  </si>
  <si>
    <t>21.02.2012</t>
  </si>
  <si>
    <t>Сварочный аппарат</t>
  </si>
  <si>
    <t>0000000174</t>
  </si>
  <si>
    <t>06.09.2017</t>
  </si>
  <si>
    <t>Сейф ШБ-1</t>
  </si>
  <si>
    <t>0000000000000145</t>
  </si>
  <si>
    <t>03.12.2009</t>
  </si>
  <si>
    <t>0000000000000146</t>
  </si>
  <si>
    <t>Сетка вратарская</t>
  </si>
  <si>
    <t>0000000000000058</t>
  </si>
  <si>
    <t>31.08.2008</t>
  </si>
  <si>
    <t>Скважина водоснабжения</t>
  </si>
  <si>
    <t>0000000000000072</t>
  </si>
  <si>
    <t>0000000000000071</t>
  </si>
  <si>
    <t>Сооружение - кладбище №1 000593</t>
  </si>
  <si>
    <t>0000000000000018</t>
  </si>
  <si>
    <t>30.09.2008</t>
  </si>
  <si>
    <t>Сооружение - кладбище №2 000594</t>
  </si>
  <si>
    <t>0000000000000039</t>
  </si>
  <si>
    <t>Сооружение - парк 000591</t>
  </si>
  <si>
    <t>0000000000000017</t>
  </si>
  <si>
    <t>Сплит-система</t>
  </si>
  <si>
    <t>0000000000000150</t>
  </si>
  <si>
    <t>31.07.2010</t>
  </si>
  <si>
    <t>Станция управления и защиты СУЗ 40, ток 10-40А</t>
  </si>
  <si>
    <t>0000000002</t>
  </si>
  <si>
    <t>08.07.2016</t>
  </si>
  <si>
    <t>Стационарный сотовый телефон СМТА-3х (ОГ</t>
  </si>
  <si>
    <t>0000000000000057</t>
  </si>
  <si>
    <t>26.02.2008</t>
  </si>
  <si>
    <t>Стенка мебельная  -Альбина-</t>
  </si>
  <si>
    <t>0000000000000062</t>
  </si>
  <si>
    <t>15.12.2008</t>
  </si>
  <si>
    <t>Стенка мебельная Юниор</t>
  </si>
  <si>
    <t>0000000000000096</t>
  </si>
  <si>
    <t>0000000000000079</t>
  </si>
  <si>
    <t>31.10.2007</t>
  </si>
  <si>
    <t>Стол Офис-1</t>
  </si>
  <si>
    <t>0000000000000108</t>
  </si>
  <si>
    <t>Стол СК-7</t>
  </si>
  <si>
    <t>0000000000000106</t>
  </si>
  <si>
    <t>0000000000000107</t>
  </si>
  <si>
    <t>0000000000000105</t>
  </si>
  <si>
    <t>Туалет деревянный</t>
  </si>
  <si>
    <t>196</t>
  </si>
  <si>
    <t>195</t>
  </si>
  <si>
    <t>192</t>
  </si>
  <si>
    <t>28.09.2012</t>
  </si>
  <si>
    <t>УАЗ-22069</t>
  </si>
  <si>
    <t>203</t>
  </si>
  <si>
    <t>30.09.2013</t>
  </si>
  <si>
    <t>Факс</t>
  </si>
  <si>
    <t>0000000000000098</t>
  </si>
  <si>
    <t>Факс телефон -Panasonic-КХ-FT 982</t>
  </si>
  <si>
    <t>0000000000000044</t>
  </si>
  <si>
    <t>14.05.2009</t>
  </si>
  <si>
    <t>Цифров.фотокамера  SJNY DSC-S730</t>
  </si>
  <si>
    <t>0000000000000069</t>
  </si>
  <si>
    <t>31.12.2008</t>
  </si>
  <si>
    <t>Шкаф двухстворчатый</t>
  </si>
  <si>
    <t>0000000000000068</t>
  </si>
  <si>
    <t>Щит пожарный металл.</t>
  </si>
  <si>
    <t>&lt;&lt;Список&gt;&gt;</t>
  </si>
  <si>
    <t>17.06.2011</t>
  </si>
  <si>
    <t>324430 МФУ BROTHER MFC-L2700DNR, А4, лазерный, серый</t>
  </si>
  <si>
    <t>Джадралиева Альфия
Ахметовна</t>
  </si>
  <si>
    <t>0000000034</t>
  </si>
  <si>
    <t>24.01.2018</t>
  </si>
  <si>
    <t>Alto L-8 Пульт микшерный-4 микроф.-2ст.пары DSP</t>
  </si>
  <si>
    <t>0000000032</t>
  </si>
  <si>
    <t>29.09.2017</t>
  </si>
  <si>
    <t>0000000033</t>
  </si>
  <si>
    <t>20</t>
  </si>
  <si>
    <t>31.12.2013</t>
  </si>
  <si>
    <t>DVD плеер</t>
  </si>
  <si>
    <t>0000000000000008</t>
  </si>
  <si>
    <t>15.12.2010</t>
  </si>
  <si>
    <t>VJLTA US-102 Микрофонная многоканальная радиосистема с двумя ручными динамическими микрофонами</t>
  </si>
  <si>
    <t>19</t>
  </si>
  <si>
    <t>01.10.2013</t>
  </si>
  <si>
    <t>Активная акустическая система BLG RXA15P</t>
  </si>
  <si>
    <t>00000000000000000009</t>
  </si>
  <si>
    <t>12.12.2011</t>
  </si>
  <si>
    <t>Активная акустическая система BLG RXA 15P200 300W</t>
  </si>
  <si>
    <t>17</t>
  </si>
  <si>
    <t>16.04.2012</t>
  </si>
  <si>
    <t>0000000031</t>
  </si>
  <si>
    <t>0000000030</t>
  </si>
  <si>
    <t>Библиотечный фонд 1</t>
  </si>
  <si>
    <t>28.02.2013</t>
  </si>
  <si>
    <t>Здание</t>
  </si>
  <si>
    <t>0000000000000004</t>
  </si>
  <si>
    <t>01.01.1970</t>
  </si>
  <si>
    <t>Информационный стенд</t>
  </si>
  <si>
    <t>21</t>
  </si>
  <si>
    <t>31.08.2014</t>
  </si>
  <si>
    <t>22</t>
  </si>
  <si>
    <t>Книги</t>
  </si>
  <si>
    <t>01.01.2007</t>
  </si>
  <si>
    <t>Книжный фонд</t>
  </si>
  <si>
    <t>11.11.2015</t>
  </si>
  <si>
    <t>Компьютер</t>
  </si>
  <si>
    <t>000000000003</t>
  </si>
  <si>
    <t>31.12.2007</t>
  </si>
  <si>
    <t>Компьютер 2</t>
  </si>
  <si>
    <t>0000000000000005</t>
  </si>
  <si>
    <t>12.12.2009</t>
  </si>
  <si>
    <t>Лазер MINI BL01 moon красный+зеленый</t>
  </si>
  <si>
    <t>00000000000000000010</t>
  </si>
  <si>
    <t>Мемориальная плита</t>
  </si>
  <si>
    <t>08.05.2010</t>
  </si>
  <si>
    <t>Микрофон Sennheiser E 835</t>
  </si>
  <si>
    <t>00000000000000000012</t>
  </si>
  <si>
    <t>00000000000000000011</t>
  </si>
  <si>
    <t>Ноутбук Lenovo</t>
  </si>
  <si>
    <t>00000000000000000013</t>
  </si>
  <si>
    <t>31.03.2011</t>
  </si>
  <si>
    <t>Переплетная машина</t>
  </si>
  <si>
    <t>14</t>
  </si>
  <si>
    <t>26.04.2012</t>
  </si>
  <si>
    <t>Принтер Canon LBP-600B</t>
  </si>
  <si>
    <t>15</t>
  </si>
  <si>
    <t>26.06.2012</t>
  </si>
  <si>
    <t>Проектор DLP Optoma ES551 2800 ANSI лм-800х600</t>
  </si>
  <si>
    <t>18</t>
  </si>
  <si>
    <t>Системный блок CTD Prestige</t>
  </si>
  <si>
    <t>23</t>
  </si>
  <si>
    <t>30.09.2014</t>
  </si>
  <si>
    <t>Сценические костюмы</t>
  </si>
  <si>
    <t>0000000000000006</t>
  </si>
  <si>
    <t>01.05.2005</t>
  </si>
  <si>
    <t>Штанга для в-проектора SMS Progektor CL F250 с пауком</t>
  </si>
  <si>
    <t>16</t>
  </si>
  <si>
    <t>Глава Торгунского сельского поселения</t>
  </si>
  <si>
    <t>Шавленов И.Б.</t>
  </si>
  <si>
    <t>Главный бухгалтер</t>
  </si>
  <si>
    <t>Быкова Л.И.</t>
  </si>
  <si>
    <t>Адрес местонахождения</t>
  </si>
  <si>
    <t>п.Торгун, ул.Почтовая 15, здание админинистрации</t>
  </si>
  <si>
    <t>Зинатулина Рахимя Адельшаевна</t>
  </si>
  <si>
    <t>Организация</t>
  </si>
  <si>
    <t>МКУ "Торгунское КДО"</t>
  </si>
  <si>
    <t>п.Торгун,с ул.Степная №1/1 по ул.Степная 10/2, п.Ферма №3 Госплемзавода "Парижская Коммуна"</t>
  </si>
  <si>
    <t>Протяженность 357м</t>
  </si>
  <si>
    <t>Протяженность 314м</t>
  </si>
  <si>
    <t>Протяженность 322м</t>
  </si>
  <si>
    <t>Протяженность 400м</t>
  </si>
  <si>
    <t>Ппротяженность 428м</t>
  </si>
  <si>
    <t>Ппротяженность 294м</t>
  </si>
  <si>
    <t>Протяженность 700м</t>
  </si>
  <si>
    <t>Протяженность 382м</t>
  </si>
  <si>
    <t>Протяженность 360м</t>
  </si>
  <si>
    <t>Протяженность 585м</t>
  </si>
  <si>
    <t>Протяженность 500м</t>
  </si>
  <si>
    <t>Протяженность 610м</t>
  </si>
  <si>
    <t>Протяженность 413м</t>
  </si>
  <si>
    <t>Протяженность 837м</t>
  </si>
  <si>
    <t>Площадь застройки 250кв.м</t>
  </si>
  <si>
    <t>Площадь застройки 1719квм</t>
  </si>
  <si>
    <t>Ппротяженность 1236м</t>
  </si>
  <si>
    <t>Протяженность 381м</t>
  </si>
  <si>
    <t>Ппротяженность 172м</t>
  </si>
  <si>
    <t>Площадь 82,7 кв.м. Кадастровый номер 34:29:00 00 00:18:252:002:000308420</t>
  </si>
  <si>
    <t>Глубинная артезианская скважина. Материал конструкций - металлическая, глубина 192м. Кадастровый номер 34:29:000000:0000:18:252:002:000616780</t>
  </si>
  <si>
    <t>Глубинная артезианская скважина. Материал конструкций - металлическая, глубина 120м. Кадастровый номер 34:29:000000:0000:18:252:002:000616790</t>
  </si>
  <si>
    <t>Площадь 8800 кв.м. Кадастровый номер 34-34-09/005/2009-625</t>
  </si>
  <si>
    <t>Площадь 1867,5 кв.м. Кадастровый номер 34-34-09/005/2009-643</t>
  </si>
  <si>
    <t>Площадь 3102 кв.м. Кадастровый номер 34-34-09/005/2009-640</t>
  </si>
  <si>
    <t>Площадь 1332 кв.м. Кадастровый номер 34-34-09/005/2009-642</t>
  </si>
  <si>
    <t>Площадь 1330 кв.м. Кадастровый номер 34-34-09/005/2009-641</t>
  </si>
  <si>
    <t>Забор - металлическая решетка, ворота метеллические, площадь участка 8938,0 кв.м. Кадастровый номер 34:29:000000:0000:18:252:002:000307940</t>
  </si>
  <si>
    <t>Забор - металлическая решетка, ворота метеллические, площадь участка 14168,0 кв.м. Кадастровый номер 34:29:000000:0000:18:252:002:000307930</t>
  </si>
  <si>
    <t>Площадь участка 16065кв.м., калитка металлическая, забор метал. Решетчатый по метал. Столбам. Кадастровый номер 34:29:000000:0000:18:252:002:000307900</t>
  </si>
  <si>
    <t>Жилой дом, 1959г., одноквартирный, одноэтажный, камышитовые маты, обложенные кирпичом</t>
  </si>
  <si>
    <t>Жилой дом, 1959г., одноквартирный, одноэтажный,  камышитовые маты, обложенные кирпичом</t>
  </si>
  <si>
    <t>Жилой дом, 1986г., одноквартирный, одноэтажный, щитовой, обложенный кирпичом</t>
  </si>
  <si>
    <t>Жилой дом, 1930г, двухквартирный, одноэтажный, деревянный</t>
  </si>
  <si>
    <t>Изолированная часть жилого дома, 1964г., одноэтажный, кирпичный.</t>
  </si>
  <si>
    <t>Изолированная часть жилого дома, одноэтажный, 1984г,кирпичный</t>
  </si>
  <si>
    <t>Изолированная часть жилого дома,, одноэтажный, 1958г, камышитовые маты, обложенные кирпичом</t>
  </si>
  <si>
    <t>Изолированная часть жилого дома,, 1967г., одноэтажный, щитовой, обложенный кирпичом.</t>
  </si>
  <si>
    <t>Изолированная часть жилого дома, одноэтажный, 1964г,кирпичный</t>
  </si>
  <si>
    <t>Изолированная часть жилого дома, одноэтажный, 1969г,кирпичный</t>
  </si>
  <si>
    <t>Изолированная часть жилого дома, одноэтажный, 1961г,камышитовые маты, обложенные кирпичом.</t>
  </si>
  <si>
    <t>Изолированная часть жилого дома, одноэтажный, 1971г., кирпичный</t>
  </si>
  <si>
    <t>Изолированная часть жилого дома, одноэтажный, 1959г., кирпичный</t>
  </si>
  <si>
    <t>Жилой дом, 1960г., двухквартирный, одноэтажный,  блочный, обложенный кирпичом</t>
  </si>
  <si>
    <t>Жилой дом, 1962г, двухквартирный, одноэтажный,щитовой, обложенный кирпичом.</t>
  </si>
  <si>
    <t>Изолированная часть жилого дома, 1963г., одноэтажный, блочный, обложенный кирпичом.</t>
  </si>
  <si>
    <t>Изолированная часть жилого дома, одноэтажный, 1964г., одноэтажный, кирпичный.</t>
  </si>
  <si>
    <t>Изолированная часть жилого дома, 1987г., одноэтажный, кирпичный.</t>
  </si>
  <si>
    <t>Изолированная часть жилого дома, 1969г., одноэтажный, саманный,обложенный кирпичом.</t>
  </si>
  <si>
    <t>Здание нежилое 1991г, одноэттажное, известково-ракушечные блоки</t>
  </si>
  <si>
    <t>Артезианская скважина 1979г.</t>
  </si>
  <si>
    <t>Косилка роторная навесная, предназначена для скашивания растительности</t>
  </si>
  <si>
    <t>Металлический шкаф архивный</t>
  </si>
  <si>
    <t>Мотоблок (двигатель, редуктор, сцепление, органы управления, два колеса)</t>
  </si>
  <si>
    <t>Марка и модель ЗИЛ -431412, тип кузова -цистерна, год выпуска -1991г, шасси № -3190615.</t>
  </si>
  <si>
    <t>Сейф металлический</t>
  </si>
  <si>
    <t>Марка модель - УАЗ322069, Тип ТС - автобусы прочие, год выпуска ТС -1999г. , модель двигателя УМЗ-4218, Двигатель № NX 1206523, Шасси (рама) № Х0043484, кузов (коляска) № Х0045501, Цвет - белая ночь.</t>
  </si>
  <si>
    <t>Марка, модель -ЗИЛ 131, ТИП ТС -Цистерна, год выпуска ТС 1988г., Шасси № 796573, Кузов №- отсутствует, цвет - зеленый.</t>
  </si>
  <si>
    <t>Марка, модель -ЗИЛ 131, ТИП ТС -Цистерна, год выпуска ТС 1988г., Шасси № 796573, Кузов №- отсутствует, цвет - зеленый, мощность двигателя, кВт/л.с. 110,3/150</t>
  </si>
  <si>
    <t>Автомобильная дорога 1977 года, протяженностью 3265м.</t>
  </si>
  <si>
    <t>Волгоградская область, Старополтавскийрайон, от "Подъезда автомобильной дороги -"Иловатка(10км)-Старая Полтавка-Гмелинка-Палласовка-Николаевск к п.Торгун" до "дороги грунтовая от автодороги (с.Гмелинка-п.Торгун) к п.ферма №3 племзавода"Парижская Коммуна"</t>
  </si>
  <si>
    <t>Характеристика</t>
  </si>
  <si>
    <t>Изолированная часть жилого дома, одноэтажный,деревянный. Общая площадь 22,5кв.м.кадастровый номер 34-34-09/007/2011-331</t>
  </si>
  <si>
    <t>Правообладатель</t>
  </si>
  <si>
    <t>FAX-TT200  Факс Canon</t>
  </si>
  <si>
    <t>Сплит система DAEWOO</t>
  </si>
  <si>
    <t>Металлический, емкость 0,75 м.куб</t>
  </si>
  <si>
    <t>Лавка без спинки (металл, дерево)</t>
  </si>
  <si>
    <t>Детский городок (конструкции из металла и дерева)</t>
  </si>
  <si>
    <t xml:space="preserve">Стол Офис-1 (материал изготовления ДСП) </t>
  </si>
  <si>
    <t xml:space="preserve">Стол СК-7 (материал изготовления ДСП) </t>
  </si>
  <si>
    <t xml:space="preserve">Шкаф двухстворчатый  (материал изготовления ДСП) </t>
  </si>
  <si>
    <t>Стенка мебельная Юниор (материал изготовления ДСП)</t>
  </si>
  <si>
    <t>Стенка мебельная  -Альбина-(материал изготовления ДСП)</t>
  </si>
  <si>
    <t>Нежилое помещение 1929г., площадью 54,8кв.м., стены каркасные камышитовые.</t>
  </si>
  <si>
    <t>Костюмы национальные казахские6 1 халат мужской с чепчиком, женские жилетки в количестве -6шт.</t>
  </si>
  <si>
    <t xml:space="preserve">Стол для н-тенниса с сеткой-складной </t>
  </si>
  <si>
    <t>Стол для н-тенниса с сеткой-складной</t>
  </si>
  <si>
    <t>Компьютер, в том числе: - монитор "17 LG Flatron ez T730", - системный блок, - принтер "Samsung ML-1615"</t>
  </si>
  <si>
    <t>Компьютер 2005г, в том числе: - монитор 2005г  "17 LG Flatron ez T710" серийный №411NTZ3М2221, - системный блок 2005г. Серийный № CDT53844, источник бесперебойного питания "АРС", 2005г., факс-модем внешний "ZyXeL" 2005г.Принтер лазерный "Samsung ML-1210", 2005г серийный номер BKDY309128F.</t>
  </si>
  <si>
    <t>Площадь</t>
  </si>
  <si>
    <t>-</t>
  </si>
  <si>
    <t>Площадь участка 12295,43 покрытая тротуарной плиткой с МАФ.</t>
  </si>
  <si>
    <t>Мотопомпа CARVER</t>
  </si>
  <si>
    <t>"000000000000320</t>
  </si>
  <si>
    <t>Мотопомпа CARVER (производительность 100 м.куб/ч)</t>
  </si>
  <si>
    <t>Итого по МКУ "Торгунское КДО"</t>
  </si>
  <si>
    <t>Итого по Администрации Торгунского сельского поселения</t>
  </si>
  <si>
    <t xml:space="preserve">Итого </t>
  </si>
  <si>
    <t>по состоянию на 01.01.2019г</t>
  </si>
  <si>
    <t>Ограничения (обременения)</t>
  </si>
  <si>
    <t>не имеется</t>
  </si>
  <si>
    <t>Волгоградская обл.,Старополтавский р-он., п.Торгун</t>
  </si>
  <si>
    <t>Волгоградская обл.,Старополтавский р-он.,п.Торгун, с ул.Лесная, №1 по ул.Лесная, №8/2</t>
  </si>
  <si>
    <t>Волгоградская обл.,Старополтавский р-он.,п.Торгун, ул.Первомайская №1 по ул.Первомайская, 22/2</t>
  </si>
  <si>
    <t>Волгоградская обл.,Старополтавский р-он.,п.Торгун, с ул.Октябрьская, №1/1 по ул.Октябрьская, № 19/2</t>
  </si>
  <si>
    <t>Волгоградская обл.,Старополтавский р-он.,п.Торгун, с ул.Молодежная, №1/1 по ул.Молодежная, №9/2</t>
  </si>
  <si>
    <t>Волгоградская обл.,Старополтавский р-он.,п.Торгун, с ул.Степная, №1/1 по ул.Степная, №7/2</t>
  </si>
  <si>
    <t>Волгоградская обл.,Старополтавский р-он.,п.Торгун, с ул.Набережная, №1 по ул.Набережная, №21/2</t>
  </si>
  <si>
    <t>Волгоградская обл.,Старополтавский р-он.,п.Торгун, с ул.Школьная, №1/1 по ул.Школьная №4/2</t>
  </si>
  <si>
    <t>Волгоградская обл.,Старополтавский р-он.,п.Торгун, с ул.Центральная, №1 по ул.Центральная, №21</t>
  </si>
  <si>
    <t>Волгоградская обл.,Старополтавский р-он.,п.Торгун, с ул.Почтовая, №1 по ул.Почтовая, №15</t>
  </si>
  <si>
    <t>Волгоградская обл.,Старополтавский р-он.,п.Торгун, с ул.Республиканская, №1 по ул.Республиканская, 24</t>
  </si>
  <si>
    <t>Волгоградская обл.,Старополтавский р-он.,п.Торгун, с ул.Целинная, №1/1 по ул.Целинная, №14</t>
  </si>
  <si>
    <t>Волгоградская обл.,Старополтавский р-он.,п.Торгун, с пер.Пионерский №1/1 по пер.Пионерский, №4</t>
  </si>
  <si>
    <t>Волгоградская обл.,Старополтавский р-он.,п.Торгун, на юг от ул.Республиканская, №18/1 до точки Бисекова</t>
  </si>
  <si>
    <t>Волгоградская обл.,Старополтавский р-он.,п.Торгун, на юго-запад от ул.Целинная, №11 до тока</t>
  </si>
  <si>
    <t>Волгоградская обл.,Старополтавский р-он.,п.Торгун, с ул.Молодежная № 1/1 по №15/2, п.Ферма № 3 Госплемзавода "Парижская Коммуна"</t>
  </si>
  <si>
    <t>Волгоградская обл.,Старополтавский р-он.,п.Торгун, с ул.Целинная №1/1 по №10/2, п.Ферма №3 Госплемзавода "Парижская Коммуна"</t>
  </si>
  <si>
    <t>Волгоградская обл.,Старополтавский р-он.,п.Торгун, 500м на северо-запад от ул.Целинная №1 до школы, п.Ферма №3 Госплемзавода "Парижская Коммуна"</t>
  </si>
  <si>
    <t>Волгоградская обл.,Старополтавский р-он.,п.Торгун, 250м на восток от ул.Молодежная № 14/1, п.Ферма №3 Госплемзавода "Парижская Коммуна"</t>
  </si>
  <si>
    <t>Волгоградская обл.,Старополтавский р-он.,п.Торгун, ул.Центральная 2</t>
  </si>
  <si>
    <t>Волгоградская обл.,Старополтавский р-он.,п.Фермы № 3 Племзавода им.Парижской Коммуны,Целинная 10</t>
  </si>
  <si>
    <t>Волгоградская обл.,Старополтавский р-он.,п.Фермы № 3 Племзавода им.Парижской Коммуны, ул.Степная 10</t>
  </si>
  <si>
    <t>Волгоградская обл.,Старополтавский р-он.,п.Торгун, ул.Целинная, 9</t>
  </si>
  <si>
    <t>Волгоградская обл.,Старополтавский р-он.,п.Торгун, ул.Целинная, 7</t>
  </si>
  <si>
    <t>Волгоградская обл.,Старополтавский р-он.,п.Торгун, ул.Целинная, 8</t>
  </si>
  <si>
    <t>Волгоградская обл.,Старополтавский р-он.,п.Фермы № 3 Племзавода им.Парижской Коммуны, ул.Целинная, 6</t>
  </si>
  <si>
    <t>Волгоградская обл.,Старополтавский р-он.,п.Торгун, ул.Почтовая15</t>
  </si>
  <si>
    <t>Волгоградская обл.,Старополтавский р-он.,п.Фермы № 3 Племзавода им.Парижской Коммуны, ул.Целинная, 7/1</t>
  </si>
  <si>
    <t>Волгоградская обл.,Старополтавский р-он.,п.Торгун, ул.Почтовая, 4/2</t>
  </si>
  <si>
    <t>Волгоградская обл.,Старополтавский р-он.,п.Торгун, ул.Почтовая, 9/1</t>
  </si>
  <si>
    <t>Волгоградская обл.,Старополтавский р-он.,п.Фермы № 3 Племзавода им.Парижской Коммуны, ул.Целинная, 9/2</t>
  </si>
  <si>
    <t>Волгоградская обл.,Старополтавский р-он.,п.Фермы № 3 Племзавода им.Парижской Коммуны, ул.Молодежная, 12/2</t>
  </si>
  <si>
    <t>Волгоградская обл.,Старополтавский р-он.,п.Торгун, ул.Центральная, 19/1</t>
  </si>
  <si>
    <t>Волгоградская обл.,Старополтавский р-он.,п.Торгун, ул.Набережная, 21/2</t>
  </si>
  <si>
    <t>Волгоградская обл.,Старополтавский р-он.,п.Торгун, ул.Молодежная, 4/1</t>
  </si>
  <si>
    <t>Волгоградская обл.,Старополтавский р-он.,п.Фермы № 3 Племзавода им.Парижской Коммуны, ул.Молодежная, 12/3</t>
  </si>
  <si>
    <t>Волгоградская обл.,Старополтавский р-он.,п.Фермы № 3 Племзавода им.Парижской Коммуны, ул.Молодежная, 1/2</t>
  </si>
  <si>
    <t>Волгоградская обл.,Старополтавский р-он.,п.Фермы № 3 Племзавода им.Парижской Коммуны, ул.Целинная, 3/2</t>
  </si>
  <si>
    <t>Волгоградская обл.,Старополтавский р-он.,п.Торгун, ул.Республиканская, 19/2</t>
  </si>
  <si>
    <t>Волгоградская обл.,Старополтавский р-он.,п.Фермы № 3 Племзавода им.Парижской Коммуны, ул.Молодежная, 2/2</t>
  </si>
  <si>
    <t>Волгоградская обл.,Старополтавский р-он.,п.Фермы № 3 Племзавода им.Парижской Коммуны, ул.Степная, 7/2</t>
  </si>
  <si>
    <t>Волгоградская обл.,Старополтавский р-он.,п.Торгун, ул.Почтовая 15, здание админинистрации</t>
  </si>
  <si>
    <t>Волгоградская область Старополтавский район, п.Торгун</t>
  </si>
  <si>
    <t>Волгоградская область Старополтавский район, п.Торгун, ул.Почтовая 15, здание админинистрации</t>
  </si>
  <si>
    <t>Волгоградская область Старополтавский район,п.Торгун, ул.Центральная 21, здание МКУ "ТКДО"</t>
  </si>
  <si>
    <t>Волгоградская область Старополтавский район,п.Торгун, ул.Почтовая 15, здание админинистрации</t>
  </si>
  <si>
    <t>Волгоградская область Старополтавский район, п.Торгун, ул.Почтовая, 16</t>
  </si>
  <si>
    <t>Волгоградская область Старополтавский район, 50 м от здания администрации по ул.Почтовая, 15, п.Торгун</t>
  </si>
  <si>
    <t>Волгоградская область Старополтавский район, в 2,0 км северо-восточнее пос.Торгун</t>
  </si>
  <si>
    <t>Волгоградская область Старополтавский район, в 300м южнее пос.Торгун</t>
  </si>
  <si>
    <t>Волгоградская область Старополтавский район, в 2,0 км. Северо-западнее пос.Торгун</t>
  </si>
  <si>
    <t>Волгоградская область Старополтавский район, в 5 км. Юго-западнее пос.Торгун</t>
  </si>
  <si>
    <t>Волгоградская область Старополтавский район, в 3,0 км. Южнее пос.Торгун</t>
  </si>
  <si>
    <t>Волгоградская область Старополтавский район, п.Торгун, ул.Почтовая, 14</t>
  </si>
  <si>
    <t>Волгоградская область Старополтавский район, п.Торгун, в 100м. По направлению на юг от здания МОУ "Торгунская СОШ"</t>
  </si>
  <si>
    <t>Волгоградская область Старополтавский район, п.Ферма № 3 племзавода "Парижская Коммуна"на растоянии 200 м. на западной стороне населенного пункта</t>
  </si>
  <si>
    <t>Волгоградская область Старополтавский район, 900 м. на юг от домовладения по ул.Республиканская, № 18/1 п.Торгун</t>
  </si>
  <si>
    <t>Волгоградская область Старополтавский район, п.Торгун, расположенное между домовладениями по ул.Центральная, №5 и ул.Почтовая, №4</t>
  </si>
  <si>
    <t>Волгоградская область Старополтавский район, п.Торгун, ул.Центральная 21, здание МКУ "ТКДО"</t>
  </si>
  <si>
    <t>Волгоградская область Старополтавский район, п.Торгун, ул.Набережная 23, библиотека</t>
  </si>
  <si>
    <t>Волгоградская область Старополтавский район,п.Торгун, ул.Набережная 23, библиотека</t>
  </si>
  <si>
    <t>Волгоградская область Старополтавский район,п.Торгун</t>
  </si>
  <si>
    <t>"0000000201</t>
  </si>
  <si>
    <t>Насос ЭЦВ 6-10-50</t>
  </si>
  <si>
    <t>0000000207</t>
  </si>
  <si>
    <t>Насос ЭЦВ 6-16-50</t>
  </si>
  <si>
    <t>0000000206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</si>
</sst>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3" xfId="0" applyFont="1" applyBorder="1"/>
    <xf numFmtId="2" fontId="3" fillId="0" borderId="13" xfId="0" applyNumberFormat="1" applyFont="1" applyBorder="1"/>
    <xf numFmtId="0" fontId="3" fillId="0" borderId="0" xfId="0" applyFont="1"/>
    <xf numFmtId="2" fontId="3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5" xfId="0" applyFont="1" applyBorder="1"/>
    <xf numFmtId="14" fontId="3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2" fontId="3" fillId="2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2" xfId="0" applyBorder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5" fillId="2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4"/>
  <sheetViews>
    <sheetView tabSelected="1" topLeftCell="A100" workbookViewId="0">
      <selection activeCell="E5" sqref="E5:O5"/>
    </sheetView>
  </sheetViews>
  <sheetFormatPr defaultRowHeight="15" x14ac:dyDescent="0.25"/>
  <cols>
    <col min="1" max="1" width="4.5703125" style="15" customWidth="1"/>
    <col min="2" max="2" width="23.42578125" style="15" customWidth="1"/>
    <col min="3" max="3" width="18.7109375" style="15" customWidth="1"/>
    <col min="4" max="4" width="17.140625" style="15" customWidth="1"/>
    <col min="5" max="5" width="22.140625" style="15" customWidth="1"/>
    <col min="6" max="6" width="11.140625" style="15" customWidth="1"/>
    <col min="7" max="7" width="11.28515625" style="15" customWidth="1"/>
    <col min="8" max="8" width="30.5703125" style="15" customWidth="1"/>
    <col min="9" max="9" width="9.7109375" style="15" customWidth="1"/>
    <col min="10" max="10" width="11.42578125" style="15" customWidth="1"/>
    <col min="11" max="11" width="15.28515625" style="15" customWidth="1"/>
    <col min="12" max="12" width="16.28515625" style="15" customWidth="1"/>
    <col min="13" max="13" width="13.5703125" style="52" customWidth="1"/>
    <col min="14" max="14" width="9.7109375" style="15" customWidth="1"/>
    <col min="15" max="15" width="30.7109375" style="15" customWidth="1"/>
    <col min="16" max="16" width="13.7109375" customWidth="1"/>
  </cols>
  <sheetData>
    <row r="1" spans="1:16" s="32" customFormat="1" ht="15.7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s="32" customForma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6" s="32" customFormat="1" x14ac:dyDescent="0.25">
      <c r="A3" s="55" t="s">
        <v>496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s="32" customForma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s="32" customFormat="1" x14ac:dyDescent="0.25">
      <c r="A5" s="56" t="s">
        <v>2</v>
      </c>
      <c r="B5" s="56"/>
      <c r="C5" s="57"/>
      <c r="D5" s="57"/>
      <c r="E5" s="58">
        <f>J209</f>
        <v>17536365.420000002</v>
      </c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32" customFormat="1" x14ac:dyDescent="0.25">
      <c r="A6" s="56" t="s">
        <v>3</v>
      </c>
      <c r="B6" s="56"/>
      <c r="C6" s="57"/>
      <c r="D6" s="57"/>
      <c r="E6" s="58">
        <f>M209</f>
        <v>5657048.0700000003</v>
      </c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6" s="32" customFormat="1" ht="15.75" thickBot="1" x14ac:dyDescent="0.3"/>
    <row r="8" spans="1:16" s="32" customFormat="1" ht="64.5" thickBot="1" x14ac:dyDescent="0.3">
      <c r="A8" s="60" t="s">
        <v>4</v>
      </c>
      <c r="B8" s="48" t="s">
        <v>5</v>
      </c>
      <c r="C8" s="48" t="s">
        <v>404</v>
      </c>
      <c r="D8" s="48" t="s">
        <v>6</v>
      </c>
      <c r="E8" s="48" t="s">
        <v>7</v>
      </c>
      <c r="F8" s="48" t="s">
        <v>8</v>
      </c>
      <c r="G8" s="48" t="s">
        <v>9</v>
      </c>
      <c r="H8" s="48" t="s">
        <v>401</v>
      </c>
      <c r="I8" s="48" t="s">
        <v>10</v>
      </c>
      <c r="J8" s="48" t="s">
        <v>2</v>
      </c>
      <c r="K8" s="48" t="s">
        <v>11</v>
      </c>
      <c r="L8" s="48" t="s">
        <v>470</v>
      </c>
      <c r="M8" s="48" t="s">
        <v>3</v>
      </c>
      <c r="N8" s="61" t="s">
        <v>12</v>
      </c>
      <c r="O8" s="62" t="s">
        <v>468</v>
      </c>
      <c r="P8" s="63" t="s">
        <v>497</v>
      </c>
    </row>
    <row r="9" spans="1:16" s="32" customFormat="1" ht="51" x14ac:dyDescent="0.25">
      <c r="A9" s="22">
        <v>1</v>
      </c>
      <c r="B9" s="23" t="s">
        <v>13</v>
      </c>
      <c r="C9" s="23" t="s">
        <v>1</v>
      </c>
      <c r="D9" s="23" t="s">
        <v>14</v>
      </c>
      <c r="E9" s="22" t="s">
        <v>15</v>
      </c>
      <c r="F9" s="22" t="s">
        <v>16</v>
      </c>
      <c r="G9" s="22" t="s">
        <v>16</v>
      </c>
      <c r="H9" s="64" t="s">
        <v>499</v>
      </c>
      <c r="I9" s="22" t="s">
        <v>17</v>
      </c>
      <c r="J9" s="25">
        <v>5500</v>
      </c>
      <c r="K9" s="25">
        <v>5500</v>
      </c>
      <c r="L9" s="23" t="s">
        <v>1</v>
      </c>
      <c r="M9" s="25">
        <v>0</v>
      </c>
      <c r="N9" s="26">
        <v>100</v>
      </c>
      <c r="O9" s="36" t="s">
        <v>13</v>
      </c>
      <c r="P9" s="65" t="s">
        <v>498</v>
      </c>
    </row>
    <row r="10" spans="1:16" s="32" customFormat="1" ht="51" x14ac:dyDescent="0.25">
      <c r="A10" s="22">
        <v>2</v>
      </c>
      <c r="B10" s="23" t="s">
        <v>13</v>
      </c>
      <c r="C10" s="23" t="s">
        <v>1</v>
      </c>
      <c r="D10" s="23" t="s">
        <v>14</v>
      </c>
      <c r="E10" s="22" t="s">
        <v>18</v>
      </c>
      <c r="F10" s="22" t="s">
        <v>16</v>
      </c>
      <c r="G10" s="22" t="s">
        <v>16</v>
      </c>
      <c r="H10" s="64" t="s">
        <v>499</v>
      </c>
      <c r="I10" s="22" t="s">
        <v>17</v>
      </c>
      <c r="J10" s="25">
        <v>5500</v>
      </c>
      <c r="K10" s="25">
        <v>5500</v>
      </c>
      <c r="L10" s="23" t="s">
        <v>1</v>
      </c>
      <c r="M10" s="25">
        <v>0</v>
      </c>
      <c r="N10" s="26">
        <v>100</v>
      </c>
      <c r="O10" s="36" t="s">
        <v>13</v>
      </c>
      <c r="P10" s="65" t="s">
        <v>498</v>
      </c>
    </row>
    <row r="11" spans="1:16" s="32" customFormat="1" ht="51" x14ac:dyDescent="0.25">
      <c r="A11" s="22">
        <v>3</v>
      </c>
      <c r="B11" s="23" t="s">
        <v>13</v>
      </c>
      <c r="C11" s="23" t="s">
        <v>1</v>
      </c>
      <c r="D11" s="23" t="s">
        <v>14</v>
      </c>
      <c r="E11" s="22" t="s">
        <v>19</v>
      </c>
      <c r="F11" s="22" t="s">
        <v>16</v>
      </c>
      <c r="G11" s="22" t="s">
        <v>16</v>
      </c>
      <c r="H11" s="64" t="s">
        <v>499</v>
      </c>
      <c r="I11" s="22" t="s">
        <v>17</v>
      </c>
      <c r="J11" s="25">
        <v>5500</v>
      </c>
      <c r="K11" s="25">
        <v>5500</v>
      </c>
      <c r="L11" s="23" t="s">
        <v>1</v>
      </c>
      <c r="M11" s="25">
        <v>0</v>
      </c>
      <c r="N11" s="26">
        <v>100</v>
      </c>
      <c r="O11" s="36" t="s">
        <v>13</v>
      </c>
      <c r="P11" s="65" t="s">
        <v>498</v>
      </c>
    </row>
    <row r="12" spans="1:16" s="32" customFormat="1" ht="51" x14ac:dyDescent="0.25">
      <c r="A12" s="22">
        <v>4</v>
      </c>
      <c r="B12" s="23" t="s">
        <v>13</v>
      </c>
      <c r="C12" s="23" t="s">
        <v>1</v>
      </c>
      <c r="D12" s="23" t="s">
        <v>14</v>
      </c>
      <c r="E12" s="22" t="s">
        <v>20</v>
      </c>
      <c r="F12" s="22" t="s">
        <v>16</v>
      </c>
      <c r="G12" s="22" t="s">
        <v>16</v>
      </c>
      <c r="H12" s="64" t="s">
        <v>499</v>
      </c>
      <c r="I12" s="22" t="s">
        <v>17</v>
      </c>
      <c r="J12" s="25">
        <v>5500</v>
      </c>
      <c r="K12" s="25">
        <v>5500</v>
      </c>
      <c r="L12" s="23" t="s">
        <v>1</v>
      </c>
      <c r="M12" s="25">
        <v>0</v>
      </c>
      <c r="N12" s="26">
        <v>100</v>
      </c>
      <c r="O12" s="36" t="s">
        <v>13</v>
      </c>
      <c r="P12" s="65" t="s">
        <v>498</v>
      </c>
    </row>
    <row r="13" spans="1:16" s="32" customFormat="1" ht="51" x14ac:dyDescent="0.25">
      <c r="A13" s="22">
        <v>5</v>
      </c>
      <c r="B13" s="23" t="s">
        <v>13</v>
      </c>
      <c r="C13" s="23" t="s">
        <v>1</v>
      </c>
      <c r="D13" s="23" t="s">
        <v>14</v>
      </c>
      <c r="E13" s="22" t="s">
        <v>21</v>
      </c>
      <c r="F13" s="22" t="s">
        <v>16</v>
      </c>
      <c r="G13" s="22" t="s">
        <v>16</v>
      </c>
      <c r="H13" s="64" t="s">
        <v>499</v>
      </c>
      <c r="I13" s="22" t="s">
        <v>17</v>
      </c>
      <c r="J13" s="25">
        <v>5500</v>
      </c>
      <c r="K13" s="25">
        <v>5500</v>
      </c>
      <c r="L13" s="23" t="s">
        <v>1</v>
      </c>
      <c r="M13" s="25">
        <v>0</v>
      </c>
      <c r="N13" s="26">
        <v>100</v>
      </c>
      <c r="O13" s="36" t="s">
        <v>13</v>
      </c>
      <c r="P13" s="65" t="s">
        <v>498</v>
      </c>
    </row>
    <row r="14" spans="1:16" s="32" customFormat="1" ht="51" x14ac:dyDescent="0.25">
      <c r="A14" s="22">
        <v>6</v>
      </c>
      <c r="B14" s="23" t="s">
        <v>13</v>
      </c>
      <c r="C14" s="23" t="s">
        <v>1</v>
      </c>
      <c r="D14" s="23" t="s">
        <v>14</v>
      </c>
      <c r="E14" s="22" t="s">
        <v>22</v>
      </c>
      <c r="F14" s="22" t="s">
        <v>16</v>
      </c>
      <c r="G14" s="22" t="s">
        <v>16</v>
      </c>
      <c r="H14" s="64" t="s">
        <v>499</v>
      </c>
      <c r="I14" s="22" t="s">
        <v>17</v>
      </c>
      <c r="J14" s="25">
        <v>5500</v>
      </c>
      <c r="K14" s="25">
        <v>5500</v>
      </c>
      <c r="L14" s="23" t="s">
        <v>1</v>
      </c>
      <c r="M14" s="25">
        <v>0</v>
      </c>
      <c r="N14" s="26">
        <v>100</v>
      </c>
      <c r="O14" s="36" t="s">
        <v>13</v>
      </c>
      <c r="P14" s="65" t="s">
        <v>498</v>
      </c>
    </row>
    <row r="15" spans="1:16" s="32" customFormat="1" ht="51" x14ac:dyDescent="0.25">
      <c r="A15" s="22">
        <v>7</v>
      </c>
      <c r="B15" s="23" t="s">
        <v>23</v>
      </c>
      <c r="C15" s="23" t="s">
        <v>1</v>
      </c>
      <c r="D15" s="23" t="s">
        <v>14</v>
      </c>
      <c r="E15" s="22" t="s">
        <v>24</v>
      </c>
      <c r="F15" s="22" t="s">
        <v>16</v>
      </c>
      <c r="G15" s="22" t="s">
        <v>16</v>
      </c>
      <c r="H15" s="64" t="s">
        <v>499</v>
      </c>
      <c r="I15" s="22" t="s">
        <v>17</v>
      </c>
      <c r="J15" s="25">
        <v>5506</v>
      </c>
      <c r="K15" s="25">
        <v>5506</v>
      </c>
      <c r="L15" s="23" t="s">
        <v>1</v>
      </c>
      <c r="M15" s="25">
        <v>0</v>
      </c>
      <c r="N15" s="26">
        <v>100</v>
      </c>
      <c r="O15" s="36" t="s">
        <v>23</v>
      </c>
      <c r="P15" s="65" t="s">
        <v>498</v>
      </c>
    </row>
    <row r="16" spans="1:16" s="32" customFormat="1" ht="51" x14ac:dyDescent="0.25">
      <c r="A16" s="22">
        <v>8</v>
      </c>
      <c r="B16" s="23" t="s">
        <v>23</v>
      </c>
      <c r="C16" s="23" t="s">
        <v>1</v>
      </c>
      <c r="D16" s="23" t="s">
        <v>14</v>
      </c>
      <c r="E16" s="22" t="s">
        <v>25</v>
      </c>
      <c r="F16" s="22" t="s">
        <v>16</v>
      </c>
      <c r="G16" s="22" t="s">
        <v>16</v>
      </c>
      <c r="H16" s="64" t="s">
        <v>499</v>
      </c>
      <c r="I16" s="22" t="s">
        <v>17</v>
      </c>
      <c r="J16" s="25">
        <v>5506</v>
      </c>
      <c r="K16" s="25">
        <v>5506</v>
      </c>
      <c r="L16" s="23" t="s">
        <v>1</v>
      </c>
      <c r="M16" s="25">
        <v>0</v>
      </c>
      <c r="N16" s="26">
        <v>100</v>
      </c>
      <c r="O16" s="36" t="s">
        <v>23</v>
      </c>
      <c r="P16" s="65" t="s">
        <v>498</v>
      </c>
    </row>
    <row r="17" spans="1:16" s="32" customFormat="1" ht="51" x14ac:dyDescent="0.25">
      <c r="A17" s="22">
        <v>9</v>
      </c>
      <c r="B17" s="23" t="s">
        <v>23</v>
      </c>
      <c r="C17" s="23" t="s">
        <v>1</v>
      </c>
      <c r="D17" s="23" t="s">
        <v>14</v>
      </c>
      <c r="E17" s="22" t="s">
        <v>26</v>
      </c>
      <c r="F17" s="22" t="s">
        <v>16</v>
      </c>
      <c r="G17" s="22" t="s">
        <v>16</v>
      </c>
      <c r="H17" s="64" t="s">
        <v>499</v>
      </c>
      <c r="I17" s="22" t="s">
        <v>17</v>
      </c>
      <c r="J17" s="25">
        <v>5506</v>
      </c>
      <c r="K17" s="25">
        <v>5506</v>
      </c>
      <c r="L17" s="23" t="s">
        <v>1</v>
      </c>
      <c r="M17" s="25">
        <v>0</v>
      </c>
      <c r="N17" s="26">
        <v>100</v>
      </c>
      <c r="O17" s="36" t="s">
        <v>23</v>
      </c>
      <c r="P17" s="65" t="s">
        <v>498</v>
      </c>
    </row>
    <row r="18" spans="1:16" s="32" customFormat="1" ht="51" x14ac:dyDescent="0.25">
      <c r="A18" s="22">
        <v>10</v>
      </c>
      <c r="B18" s="23" t="s">
        <v>23</v>
      </c>
      <c r="C18" s="23" t="s">
        <v>1</v>
      </c>
      <c r="D18" s="23" t="s">
        <v>14</v>
      </c>
      <c r="E18" s="22" t="s">
        <v>27</v>
      </c>
      <c r="F18" s="22" t="s">
        <v>16</v>
      </c>
      <c r="G18" s="22" t="s">
        <v>16</v>
      </c>
      <c r="H18" s="64" t="s">
        <v>499</v>
      </c>
      <c r="I18" s="22" t="s">
        <v>17</v>
      </c>
      <c r="J18" s="25">
        <v>5506</v>
      </c>
      <c r="K18" s="25">
        <v>5506</v>
      </c>
      <c r="L18" s="23" t="s">
        <v>1</v>
      </c>
      <c r="M18" s="25">
        <v>0</v>
      </c>
      <c r="N18" s="26">
        <v>100</v>
      </c>
      <c r="O18" s="36" t="s">
        <v>23</v>
      </c>
      <c r="P18" s="65" t="s">
        <v>498</v>
      </c>
    </row>
    <row r="19" spans="1:16" s="32" customFormat="1" ht="51" x14ac:dyDescent="0.25">
      <c r="A19" s="22">
        <v>11</v>
      </c>
      <c r="B19" s="23" t="s">
        <v>28</v>
      </c>
      <c r="C19" s="23" t="s">
        <v>1</v>
      </c>
      <c r="D19" s="23" t="s">
        <v>14</v>
      </c>
      <c r="E19" s="22" t="s">
        <v>29</v>
      </c>
      <c r="F19" s="22" t="s">
        <v>30</v>
      </c>
      <c r="G19" s="22" t="s">
        <v>30</v>
      </c>
      <c r="H19" s="64" t="s">
        <v>499</v>
      </c>
      <c r="I19" s="22">
        <v>60</v>
      </c>
      <c r="J19" s="25">
        <v>239190</v>
      </c>
      <c r="K19" s="25">
        <v>239190</v>
      </c>
      <c r="L19" s="23" t="s">
        <v>1</v>
      </c>
      <c r="M19" s="25">
        <v>0</v>
      </c>
      <c r="N19" s="26">
        <v>100</v>
      </c>
      <c r="O19" s="37" t="s">
        <v>464</v>
      </c>
      <c r="P19" s="65" t="s">
        <v>498</v>
      </c>
    </row>
    <row r="20" spans="1:16" s="32" customFormat="1" ht="127.5" x14ac:dyDescent="0.25">
      <c r="A20" s="22">
        <v>12</v>
      </c>
      <c r="B20" s="23" t="s">
        <v>31</v>
      </c>
      <c r="C20" s="23" t="s">
        <v>1</v>
      </c>
      <c r="D20" s="23" t="s">
        <v>14</v>
      </c>
      <c r="E20" s="22" t="s">
        <v>32</v>
      </c>
      <c r="F20" s="22" t="s">
        <v>33</v>
      </c>
      <c r="G20" s="31">
        <v>43090</v>
      </c>
      <c r="H20" s="24" t="s">
        <v>467</v>
      </c>
      <c r="I20" s="22">
        <v>120</v>
      </c>
      <c r="J20" s="25">
        <v>1</v>
      </c>
      <c r="K20" s="25">
        <v>1</v>
      </c>
      <c r="L20" s="23" t="s">
        <v>1</v>
      </c>
      <c r="M20" s="25">
        <v>0</v>
      </c>
      <c r="N20" s="26">
        <v>100</v>
      </c>
      <c r="O20" s="37" t="s">
        <v>466</v>
      </c>
      <c r="P20" s="65" t="s">
        <v>498</v>
      </c>
    </row>
    <row r="21" spans="1:16" s="32" customFormat="1" ht="76.5" x14ac:dyDescent="0.25">
      <c r="A21" s="22">
        <v>13</v>
      </c>
      <c r="B21" s="23" t="s">
        <v>34</v>
      </c>
      <c r="C21" s="23" t="s">
        <v>1</v>
      </c>
      <c r="D21" s="23" t="s">
        <v>14</v>
      </c>
      <c r="E21" s="22" t="s">
        <v>35</v>
      </c>
      <c r="F21" s="22" t="s">
        <v>36</v>
      </c>
      <c r="G21" s="22" t="s">
        <v>36</v>
      </c>
      <c r="H21" s="64" t="s">
        <v>499</v>
      </c>
      <c r="I21" s="22">
        <v>0</v>
      </c>
      <c r="J21" s="25">
        <v>837645.42</v>
      </c>
      <c r="K21" s="25">
        <v>837645.42</v>
      </c>
      <c r="L21" s="23" t="s">
        <v>1</v>
      </c>
      <c r="M21" s="25">
        <v>0</v>
      </c>
      <c r="N21" s="26">
        <v>100</v>
      </c>
      <c r="O21" s="37" t="s">
        <v>465</v>
      </c>
      <c r="P21" s="65" t="s">
        <v>498</v>
      </c>
    </row>
    <row r="22" spans="1:16" s="32" customFormat="1" ht="51" x14ac:dyDescent="0.25">
      <c r="A22" s="22">
        <v>14</v>
      </c>
      <c r="B22" s="23" t="s">
        <v>37</v>
      </c>
      <c r="C22" s="23" t="s">
        <v>1</v>
      </c>
      <c r="D22" s="23" t="s">
        <v>38</v>
      </c>
      <c r="E22" s="22" t="s">
        <v>39</v>
      </c>
      <c r="F22" s="22" t="s">
        <v>40</v>
      </c>
      <c r="G22" s="22" t="s">
        <v>40</v>
      </c>
      <c r="H22" s="64" t="s">
        <v>499</v>
      </c>
      <c r="I22" s="22">
        <v>178</v>
      </c>
      <c r="J22" s="25">
        <v>1241496</v>
      </c>
      <c r="K22" s="25">
        <v>763474.6</v>
      </c>
      <c r="L22" s="23" t="s">
        <v>1</v>
      </c>
      <c r="M22" s="25">
        <v>478021.4</v>
      </c>
      <c r="N22" s="26">
        <v>54.8</v>
      </c>
      <c r="O22" s="37" t="s">
        <v>457</v>
      </c>
      <c r="P22" s="65" t="s">
        <v>498</v>
      </c>
    </row>
    <row r="23" spans="1:16" s="32" customFormat="1" ht="51" x14ac:dyDescent="0.25">
      <c r="A23" s="22">
        <v>15</v>
      </c>
      <c r="B23" s="23" t="s">
        <v>41</v>
      </c>
      <c r="C23" s="23" t="s">
        <v>1</v>
      </c>
      <c r="D23" s="23" t="s">
        <v>14</v>
      </c>
      <c r="E23" s="22" t="s">
        <v>42</v>
      </c>
      <c r="F23" s="22" t="s">
        <v>43</v>
      </c>
      <c r="G23" s="22" t="s">
        <v>43</v>
      </c>
      <c r="H23" s="64" t="s">
        <v>499</v>
      </c>
      <c r="I23" s="22">
        <v>0</v>
      </c>
      <c r="J23" s="25">
        <v>10000</v>
      </c>
      <c r="K23" s="25">
        <v>10000</v>
      </c>
      <c r="L23" s="23" t="s">
        <v>1</v>
      </c>
      <c r="M23" s="25">
        <v>0</v>
      </c>
      <c r="N23" s="26">
        <v>100</v>
      </c>
      <c r="O23" s="36" t="s">
        <v>41</v>
      </c>
      <c r="P23" s="65" t="s">
        <v>498</v>
      </c>
    </row>
    <row r="24" spans="1:16" s="32" customFormat="1" ht="51" x14ac:dyDescent="0.25">
      <c r="A24" s="22">
        <v>16</v>
      </c>
      <c r="B24" s="23" t="s">
        <v>41</v>
      </c>
      <c r="C24" s="23" t="s">
        <v>1</v>
      </c>
      <c r="D24" s="23" t="s">
        <v>14</v>
      </c>
      <c r="E24" s="22" t="s">
        <v>44</v>
      </c>
      <c r="F24" s="22" t="s">
        <v>43</v>
      </c>
      <c r="G24" s="22" t="s">
        <v>43</v>
      </c>
      <c r="H24" s="64" t="s">
        <v>499</v>
      </c>
      <c r="I24" s="22">
        <v>0</v>
      </c>
      <c r="J24" s="25">
        <v>10000</v>
      </c>
      <c r="K24" s="25">
        <v>10000</v>
      </c>
      <c r="L24" s="23" t="s">
        <v>1</v>
      </c>
      <c r="M24" s="25">
        <v>0</v>
      </c>
      <c r="N24" s="26">
        <v>100</v>
      </c>
      <c r="O24" s="36" t="s">
        <v>41</v>
      </c>
      <c r="P24" s="65" t="s">
        <v>498</v>
      </c>
    </row>
    <row r="25" spans="1:16" s="32" customFormat="1" ht="51" x14ac:dyDescent="0.25">
      <c r="A25" s="22">
        <v>17</v>
      </c>
      <c r="B25" s="23" t="s">
        <v>45</v>
      </c>
      <c r="C25" s="23" t="s">
        <v>1</v>
      </c>
      <c r="D25" s="23" t="s">
        <v>14</v>
      </c>
      <c r="E25" s="22" t="s">
        <v>46</v>
      </c>
      <c r="F25" s="22" t="s">
        <v>47</v>
      </c>
      <c r="G25" s="22" t="s">
        <v>47</v>
      </c>
      <c r="H25" s="24" t="s">
        <v>402</v>
      </c>
      <c r="I25" s="22">
        <v>60</v>
      </c>
      <c r="J25" s="25">
        <v>29680</v>
      </c>
      <c r="K25" s="25">
        <v>29680</v>
      </c>
      <c r="L25" s="23" t="s">
        <v>1</v>
      </c>
      <c r="M25" s="25">
        <v>0</v>
      </c>
      <c r="N25" s="26">
        <v>100</v>
      </c>
      <c r="O25" s="36" t="s">
        <v>45</v>
      </c>
      <c r="P25" s="65" t="s">
        <v>498</v>
      </c>
    </row>
    <row r="26" spans="1:16" s="32" customFormat="1" ht="51" x14ac:dyDescent="0.25">
      <c r="A26" s="22">
        <v>18</v>
      </c>
      <c r="B26" s="23" t="s">
        <v>48</v>
      </c>
      <c r="C26" s="23" t="s">
        <v>1</v>
      </c>
      <c r="D26" s="23" t="s">
        <v>14</v>
      </c>
      <c r="E26" s="22" t="s">
        <v>49</v>
      </c>
      <c r="F26" s="22" t="s">
        <v>50</v>
      </c>
      <c r="G26" s="22" t="s">
        <v>50</v>
      </c>
      <c r="H26" s="64" t="s">
        <v>499</v>
      </c>
      <c r="I26" s="22">
        <v>0</v>
      </c>
      <c r="J26" s="25">
        <v>26990</v>
      </c>
      <c r="K26" s="25">
        <v>26990</v>
      </c>
      <c r="L26" s="23" t="s">
        <v>1</v>
      </c>
      <c r="M26" s="25">
        <v>0</v>
      </c>
      <c r="N26" s="26">
        <v>100</v>
      </c>
      <c r="O26" s="36" t="s">
        <v>48</v>
      </c>
      <c r="P26" s="65" t="s">
        <v>498</v>
      </c>
    </row>
    <row r="27" spans="1:16" s="32" customFormat="1" ht="51" x14ac:dyDescent="0.25">
      <c r="A27" s="22">
        <v>19</v>
      </c>
      <c r="B27" s="23" t="s">
        <v>51</v>
      </c>
      <c r="C27" s="23" t="s">
        <v>1</v>
      </c>
      <c r="D27" s="23" t="s">
        <v>14</v>
      </c>
      <c r="E27" s="22" t="s">
        <v>52</v>
      </c>
      <c r="F27" s="22" t="s">
        <v>53</v>
      </c>
      <c r="G27" s="22" t="s">
        <v>53</v>
      </c>
      <c r="H27" s="64" t="s">
        <v>499</v>
      </c>
      <c r="I27" s="22">
        <v>1</v>
      </c>
      <c r="J27" s="25">
        <v>148657.74</v>
      </c>
      <c r="K27" s="25">
        <v>148657.74</v>
      </c>
      <c r="L27" s="23" t="s">
        <v>1</v>
      </c>
      <c r="M27" s="25">
        <v>0</v>
      </c>
      <c r="N27" s="26">
        <v>100</v>
      </c>
      <c r="O27" s="37" t="s">
        <v>461</v>
      </c>
      <c r="P27" s="65" t="s">
        <v>498</v>
      </c>
    </row>
    <row r="28" spans="1:16" s="32" customFormat="1" ht="51" x14ac:dyDescent="0.25">
      <c r="A28" s="22">
        <v>20</v>
      </c>
      <c r="B28" s="23" t="s">
        <v>54</v>
      </c>
      <c r="C28" s="23" t="s">
        <v>1</v>
      </c>
      <c r="D28" s="23" t="s">
        <v>14</v>
      </c>
      <c r="E28" s="22" t="s">
        <v>55</v>
      </c>
      <c r="F28" s="22" t="s">
        <v>56</v>
      </c>
      <c r="G28" s="22" t="s">
        <v>56</v>
      </c>
      <c r="H28" s="64" t="s">
        <v>499</v>
      </c>
      <c r="I28" s="22">
        <v>86</v>
      </c>
      <c r="J28" s="25">
        <v>99900</v>
      </c>
      <c r="K28" s="25">
        <v>99900</v>
      </c>
      <c r="L28" s="23" t="s">
        <v>1</v>
      </c>
      <c r="M28" s="25">
        <v>0</v>
      </c>
      <c r="N28" s="26">
        <v>100</v>
      </c>
      <c r="O28" s="36" t="s">
        <v>475</v>
      </c>
      <c r="P28" s="65" t="s">
        <v>498</v>
      </c>
    </row>
    <row r="29" spans="1:16" s="32" customFormat="1" ht="51" x14ac:dyDescent="0.25">
      <c r="A29" s="22">
        <v>21</v>
      </c>
      <c r="B29" s="23" t="s">
        <v>57</v>
      </c>
      <c r="C29" s="23" t="s">
        <v>1</v>
      </c>
      <c r="D29" s="23" t="s">
        <v>14</v>
      </c>
      <c r="E29" s="22" t="s">
        <v>58</v>
      </c>
      <c r="F29" s="22" t="s">
        <v>59</v>
      </c>
      <c r="G29" s="22" t="s">
        <v>59</v>
      </c>
      <c r="H29" s="24" t="s">
        <v>500</v>
      </c>
      <c r="I29" s="22">
        <v>120</v>
      </c>
      <c r="J29" s="25">
        <v>25748</v>
      </c>
      <c r="K29" s="25">
        <v>25748</v>
      </c>
      <c r="L29" s="23" t="s">
        <v>1</v>
      </c>
      <c r="M29" s="25">
        <v>0</v>
      </c>
      <c r="N29" s="26">
        <v>100</v>
      </c>
      <c r="O29" s="37" t="s">
        <v>408</v>
      </c>
      <c r="P29" s="65" t="s">
        <v>498</v>
      </c>
    </row>
    <row r="30" spans="1:16" s="32" customFormat="1" ht="51" x14ac:dyDescent="0.25">
      <c r="A30" s="22">
        <v>22</v>
      </c>
      <c r="B30" s="23" t="s">
        <v>60</v>
      </c>
      <c r="C30" s="23" t="s">
        <v>1</v>
      </c>
      <c r="D30" s="23" t="s">
        <v>14</v>
      </c>
      <c r="E30" s="22" t="s">
        <v>61</v>
      </c>
      <c r="F30" s="22" t="s">
        <v>59</v>
      </c>
      <c r="G30" s="22" t="s">
        <v>59</v>
      </c>
      <c r="H30" s="24" t="s">
        <v>501</v>
      </c>
      <c r="I30" s="22">
        <v>120</v>
      </c>
      <c r="J30" s="25">
        <v>31242</v>
      </c>
      <c r="K30" s="25">
        <v>31242</v>
      </c>
      <c r="L30" s="23" t="s">
        <v>1</v>
      </c>
      <c r="M30" s="25">
        <v>0</v>
      </c>
      <c r="N30" s="26">
        <v>100</v>
      </c>
      <c r="O30" s="37" t="s">
        <v>424</v>
      </c>
      <c r="P30" s="65" t="s">
        <v>498</v>
      </c>
    </row>
    <row r="31" spans="1:16" s="32" customFormat="1" ht="51" x14ac:dyDescent="0.25">
      <c r="A31" s="22">
        <v>23</v>
      </c>
      <c r="B31" s="23" t="s">
        <v>62</v>
      </c>
      <c r="C31" s="23" t="s">
        <v>1</v>
      </c>
      <c r="D31" s="23" t="s">
        <v>14</v>
      </c>
      <c r="E31" s="22" t="s">
        <v>63</v>
      </c>
      <c r="F31" s="22" t="s">
        <v>59</v>
      </c>
      <c r="G31" s="22" t="s">
        <v>59</v>
      </c>
      <c r="H31" s="24" t="s">
        <v>502</v>
      </c>
      <c r="I31" s="22">
        <v>120</v>
      </c>
      <c r="J31" s="25">
        <v>31324</v>
      </c>
      <c r="K31" s="25">
        <v>31324</v>
      </c>
      <c r="L31" s="23" t="s">
        <v>1</v>
      </c>
      <c r="M31" s="25">
        <v>0</v>
      </c>
      <c r="N31" s="26">
        <v>100</v>
      </c>
      <c r="O31" s="37" t="s">
        <v>422</v>
      </c>
      <c r="P31" s="65" t="s">
        <v>498</v>
      </c>
    </row>
    <row r="32" spans="1:16" s="32" customFormat="1" ht="51" x14ac:dyDescent="0.25">
      <c r="A32" s="22">
        <v>24</v>
      </c>
      <c r="B32" s="23" t="s">
        <v>64</v>
      </c>
      <c r="C32" s="23" t="s">
        <v>1</v>
      </c>
      <c r="D32" s="23" t="s">
        <v>14</v>
      </c>
      <c r="E32" s="22" t="s">
        <v>65</v>
      </c>
      <c r="F32" s="22" t="s">
        <v>59</v>
      </c>
      <c r="G32" s="22" t="s">
        <v>59</v>
      </c>
      <c r="H32" s="24" t="s">
        <v>503</v>
      </c>
      <c r="I32" s="22">
        <v>120</v>
      </c>
      <c r="J32" s="25">
        <v>31324</v>
      </c>
      <c r="K32" s="25">
        <v>31324</v>
      </c>
      <c r="L32" s="23" t="s">
        <v>1</v>
      </c>
      <c r="M32" s="25">
        <v>0</v>
      </c>
      <c r="N32" s="26">
        <v>100</v>
      </c>
      <c r="O32" s="37" t="s">
        <v>414</v>
      </c>
      <c r="P32" s="65" t="s">
        <v>498</v>
      </c>
    </row>
    <row r="33" spans="1:16" s="32" customFormat="1" ht="51" x14ac:dyDescent="0.25">
      <c r="A33" s="22">
        <v>25</v>
      </c>
      <c r="B33" s="23" t="s">
        <v>66</v>
      </c>
      <c r="C33" s="23" t="s">
        <v>1</v>
      </c>
      <c r="D33" s="23" t="s">
        <v>14</v>
      </c>
      <c r="E33" s="22" t="s">
        <v>67</v>
      </c>
      <c r="F33" s="22" t="s">
        <v>59</v>
      </c>
      <c r="G33" s="22" t="s">
        <v>59</v>
      </c>
      <c r="H33" s="24" t="s">
        <v>504</v>
      </c>
      <c r="I33" s="22">
        <v>120</v>
      </c>
      <c r="J33" s="25">
        <v>29274</v>
      </c>
      <c r="K33" s="25">
        <v>29274</v>
      </c>
      <c r="L33" s="23" t="s">
        <v>1</v>
      </c>
      <c r="M33" s="25">
        <v>0</v>
      </c>
      <c r="N33" s="26">
        <v>100</v>
      </c>
      <c r="O33" s="37" t="s">
        <v>407</v>
      </c>
      <c r="P33" s="65" t="s">
        <v>498</v>
      </c>
    </row>
    <row r="34" spans="1:16" s="32" customFormat="1" ht="51" x14ac:dyDescent="0.25">
      <c r="A34" s="22">
        <v>26</v>
      </c>
      <c r="B34" s="23" t="s">
        <v>68</v>
      </c>
      <c r="C34" s="23" t="s">
        <v>1</v>
      </c>
      <c r="D34" s="23" t="s">
        <v>14</v>
      </c>
      <c r="E34" s="22" t="s">
        <v>69</v>
      </c>
      <c r="F34" s="22" t="s">
        <v>59</v>
      </c>
      <c r="G34" s="22" t="s">
        <v>59</v>
      </c>
      <c r="H34" s="24" t="s">
        <v>505</v>
      </c>
      <c r="I34" s="22">
        <v>120</v>
      </c>
      <c r="J34" s="25">
        <v>68634</v>
      </c>
      <c r="K34" s="25">
        <v>68634</v>
      </c>
      <c r="L34" s="23" t="s">
        <v>1</v>
      </c>
      <c r="M34" s="25">
        <v>0</v>
      </c>
      <c r="N34" s="26">
        <v>100</v>
      </c>
      <c r="O34" s="37" t="s">
        <v>420</v>
      </c>
      <c r="P34" s="65" t="s">
        <v>498</v>
      </c>
    </row>
    <row r="35" spans="1:16" s="32" customFormat="1" ht="51" x14ac:dyDescent="0.25">
      <c r="A35" s="22">
        <v>27</v>
      </c>
      <c r="B35" s="23" t="s">
        <v>70</v>
      </c>
      <c r="C35" s="23" t="s">
        <v>1</v>
      </c>
      <c r="D35" s="23" t="s">
        <v>14</v>
      </c>
      <c r="E35" s="22" t="s">
        <v>71</v>
      </c>
      <c r="F35" s="22" t="s">
        <v>59</v>
      </c>
      <c r="G35" s="22" t="s">
        <v>59</v>
      </c>
      <c r="H35" s="24" t="s">
        <v>506</v>
      </c>
      <c r="I35" s="22">
        <v>120</v>
      </c>
      <c r="J35" s="25">
        <v>26404</v>
      </c>
      <c r="K35" s="25">
        <v>26404</v>
      </c>
      <c r="L35" s="23" t="s">
        <v>1</v>
      </c>
      <c r="M35" s="25">
        <v>0</v>
      </c>
      <c r="N35" s="26">
        <v>100</v>
      </c>
      <c r="O35" s="37" t="s">
        <v>409</v>
      </c>
      <c r="P35" s="65" t="s">
        <v>498</v>
      </c>
    </row>
    <row r="36" spans="1:16" s="32" customFormat="1" ht="51" x14ac:dyDescent="0.25">
      <c r="A36" s="22">
        <v>28</v>
      </c>
      <c r="B36" s="23" t="s">
        <v>72</v>
      </c>
      <c r="C36" s="23" t="s">
        <v>1</v>
      </c>
      <c r="D36" s="23" t="s">
        <v>14</v>
      </c>
      <c r="E36" s="22" t="s">
        <v>73</v>
      </c>
      <c r="F36" s="22" t="s">
        <v>59</v>
      </c>
      <c r="G36" s="22" t="s">
        <v>59</v>
      </c>
      <c r="H36" s="24" t="s">
        <v>507</v>
      </c>
      <c r="I36" s="22">
        <v>120</v>
      </c>
      <c r="J36" s="25">
        <v>47970</v>
      </c>
      <c r="K36" s="25">
        <v>47970</v>
      </c>
      <c r="L36" s="23" t="s">
        <v>1</v>
      </c>
      <c r="M36" s="25">
        <v>0</v>
      </c>
      <c r="N36" s="26">
        <v>100</v>
      </c>
      <c r="O36" s="37" t="s">
        <v>416</v>
      </c>
      <c r="P36" s="65" t="s">
        <v>498</v>
      </c>
    </row>
    <row r="37" spans="1:16" s="32" customFormat="1" ht="51" x14ac:dyDescent="0.25">
      <c r="A37" s="22">
        <v>29</v>
      </c>
      <c r="B37" s="23" t="s">
        <v>74</v>
      </c>
      <c r="C37" s="23" t="s">
        <v>1</v>
      </c>
      <c r="D37" s="23" t="s">
        <v>14</v>
      </c>
      <c r="E37" s="22" t="s">
        <v>75</v>
      </c>
      <c r="F37" s="22" t="s">
        <v>59</v>
      </c>
      <c r="G37" s="22" t="s">
        <v>59</v>
      </c>
      <c r="H37" s="24" t="s">
        <v>508</v>
      </c>
      <c r="I37" s="22">
        <v>120</v>
      </c>
      <c r="J37" s="25">
        <v>33866</v>
      </c>
      <c r="K37" s="25">
        <v>33866</v>
      </c>
      <c r="L37" s="23" t="s">
        <v>1</v>
      </c>
      <c r="M37" s="25">
        <v>0</v>
      </c>
      <c r="N37" s="26">
        <v>100</v>
      </c>
      <c r="O37" s="37" t="s">
        <v>419</v>
      </c>
      <c r="P37" s="65" t="s">
        <v>498</v>
      </c>
    </row>
    <row r="38" spans="1:16" s="32" customFormat="1" ht="63.75" x14ac:dyDescent="0.25">
      <c r="A38" s="22">
        <v>30</v>
      </c>
      <c r="B38" s="23" t="s">
        <v>76</v>
      </c>
      <c r="C38" s="23" t="s">
        <v>1</v>
      </c>
      <c r="D38" s="23" t="s">
        <v>14</v>
      </c>
      <c r="E38" s="22" t="s">
        <v>77</v>
      </c>
      <c r="F38" s="22" t="s">
        <v>59</v>
      </c>
      <c r="G38" s="22" t="s">
        <v>59</v>
      </c>
      <c r="H38" s="24" t="s">
        <v>509</v>
      </c>
      <c r="I38" s="22">
        <v>120</v>
      </c>
      <c r="J38" s="25">
        <v>50020</v>
      </c>
      <c r="K38" s="25">
        <v>50020</v>
      </c>
      <c r="L38" s="23" t="s">
        <v>1</v>
      </c>
      <c r="M38" s="25">
        <v>0</v>
      </c>
      <c r="N38" s="26">
        <v>100</v>
      </c>
      <c r="O38" s="37" t="s">
        <v>418</v>
      </c>
      <c r="P38" s="65" t="s">
        <v>498</v>
      </c>
    </row>
    <row r="39" spans="1:16" s="32" customFormat="1" ht="51" x14ac:dyDescent="0.25">
      <c r="A39" s="22">
        <v>31</v>
      </c>
      <c r="B39" s="23" t="s">
        <v>78</v>
      </c>
      <c r="C39" s="23" t="s">
        <v>1</v>
      </c>
      <c r="D39" s="23" t="s">
        <v>14</v>
      </c>
      <c r="E39" s="22" t="s">
        <v>79</v>
      </c>
      <c r="F39" s="22" t="s">
        <v>59</v>
      </c>
      <c r="G39" s="22" t="s">
        <v>59</v>
      </c>
      <c r="H39" s="24" t="s">
        <v>510</v>
      </c>
      <c r="I39" s="22">
        <v>120</v>
      </c>
      <c r="J39" s="25">
        <v>35096</v>
      </c>
      <c r="K39" s="25">
        <v>35096</v>
      </c>
      <c r="L39" s="23" t="s">
        <v>1</v>
      </c>
      <c r="M39" s="25">
        <v>0</v>
      </c>
      <c r="N39" s="26">
        <v>100</v>
      </c>
      <c r="O39" s="37" t="s">
        <v>411</v>
      </c>
      <c r="P39" s="65" t="s">
        <v>498</v>
      </c>
    </row>
    <row r="40" spans="1:16" s="32" customFormat="1" ht="51" x14ac:dyDescent="0.25">
      <c r="A40" s="22">
        <v>32</v>
      </c>
      <c r="B40" s="23" t="s">
        <v>80</v>
      </c>
      <c r="C40" s="23" t="s">
        <v>1</v>
      </c>
      <c r="D40" s="23" t="s">
        <v>14</v>
      </c>
      <c r="E40" s="22" t="s">
        <v>81</v>
      </c>
      <c r="F40" s="22" t="s">
        <v>59</v>
      </c>
      <c r="G40" s="22" t="s">
        <v>59</v>
      </c>
      <c r="H40" s="24" t="s">
        <v>511</v>
      </c>
      <c r="I40" s="22">
        <v>120</v>
      </c>
      <c r="J40" s="25">
        <v>14104</v>
      </c>
      <c r="K40" s="25">
        <v>14104</v>
      </c>
      <c r="L40" s="23" t="s">
        <v>1</v>
      </c>
      <c r="M40" s="25">
        <v>0</v>
      </c>
      <c r="N40" s="26">
        <v>100</v>
      </c>
      <c r="O40" s="37" t="s">
        <v>425</v>
      </c>
      <c r="P40" s="65" t="s">
        <v>498</v>
      </c>
    </row>
    <row r="41" spans="1:16" s="32" customFormat="1" ht="63.75" x14ac:dyDescent="0.25">
      <c r="A41" s="22">
        <v>33</v>
      </c>
      <c r="B41" s="23" t="s">
        <v>82</v>
      </c>
      <c r="C41" s="23" t="s">
        <v>1</v>
      </c>
      <c r="D41" s="23" t="s">
        <v>14</v>
      </c>
      <c r="E41" s="22" t="s">
        <v>83</v>
      </c>
      <c r="F41" s="22" t="s">
        <v>59</v>
      </c>
      <c r="G41" s="22" t="s">
        <v>59</v>
      </c>
      <c r="H41" s="24" t="s">
        <v>512</v>
      </c>
      <c r="I41" s="22">
        <v>120</v>
      </c>
      <c r="J41" s="25">
        <v>101352</v>
      </c>
      <c r="K41" s="25">
        <v>101352</v>
      </c>
      <c r="L41" s="23" t="s">
        <v>1</v>
      </c>
      <c r="M41" s="25">
        <v>0</v>
      </c>
      <c r="N41" s="26">
        <v>100</v>
      </c>
      <c r="O41" s="37" t="s">
        <v>423</v>
      </c>
      <c r="P41" s="65" t="s">
        <v>498</v>
      </c>
    </row>
    <row r="42" spans="1:16" s="32" customFormat="1" ht="51" x14ac:dyDescent="0.25">
      <c r="A42" s="22">
        <v>34</v>
      </c>
      <c r="B42" s="23" t="s">
        <v>84</v>
      </c>
      <c r="C42" s="23" t="s">
        <v>1</v>
      </c>
      <c r="D42" s="23" t="s">
        <v>14</v>
      </c>
      <c r="E42" s="22" t="s">
        <v>85</v>
      </c>
      <c r="F42" s="22" t="s">
        <v>59</v>
      </c>
      <c r="G42" s="22" t="s">
        <v>59</v>
      </c>
      <c r="H42" s="24" t="s">
        <v>513</v>
      </c>
      <c r="I42" s="22">
        <v>120</v>
      </c>
      <c r="J42" s="25">
        <v>24108</v>
      </c>
      <c r="K42" s="25">
        <v>24108</v>
      </c>
      <c r="L42" s="23" t="s">
        <v>1</v>
      </c>
      <c r="M42" s="25">
        <v>0</v>
      </c>
      <c r="N42" s="26">
        <v>100</v>
      </c>
      <c r="O42" s="37" t="s">
        <v>412</v>
      </c>
      <c r="P42" s="65" t="s">
        <v>498</v>
      </c>
    </row>
    <row r="43" spans="1:16" s="32" customFormat="1" ht="51" x14ac:dyDescent="0.25">
      <c r="A43" s="22">
        <v>35</v>
      </c>
      <c r="B43" s="23" t="s">
        <v>86</v>
      </c>
      <c r="C43" s="23" t="s">
        <v>1</v>
      </c>
      <c r="D43" s="23" t="s">
        <v>14</v>
      </c>
      <c r="E43" s="22" t="s">
        <v>87</v>
      </c>
      <c r="F43" s="22" t="s">
        <v>59</v>
      </c>
      <c r="G43" s="22" t="s">
        <v>59</v>
      </c>
      <c r="H43" s="24" t="s">
        <v>406</v>
      </c>
      <c r="I43" s="22">
        <v>120</v>
      </c>
      <c r="J43" s="25">
        <v>32800</v>
      </c>
      <c r="K43" s="25">
        <v>32800</v>
      </c>
      <c r="L43" s="23" t="s">
        <v>1</v>
      </c>
      <c r="M43" s="25">
        <v>0</v>
      </c>
      <c r="N43" s="26">
        <v>100</v>
      </c>
      <c r="O43" s="37" t="s">
        <v>410</v>
      </c>
      <c r="P43" s="65" t="s">
        <v>498</v>
      </c>
    </row>
    <row r="44" spans="1:16" s="32" customFormat="1" ht="76.5" x14ac:dyDescent="0.25">
      <c r="A44" s="22">
        <v>36</v>
      </c>
      <c r="B44" s="23" t="s">
        <v>88</v>
      </c>
      <c r="C44" s="23" t="s">
        <v>1</v>
      </c>
      <c r="D44" s="23" t="s">
        <v>14</v>
      </c>
      <c r="E44" s="22" t="s">
        <v>89</v>
      </c>
      <c r="F44" s="22" t="s">
        <v>59</v>
      </c>
      <c r="G44" s="22" t="s">
        <v>59</v>
      </c>
      <c r="H44" s="24" t="s">
        <v>514</v>
      </c>
      <c r="I44" s="22">
        <v>120</v>
      </c>
      <c r="J44" s="25">
        <v>57400</v>
      </c>
      <c r="K44" s="25">
        <v>57400</v>
      </c>
      <c r="L44" s="23" t="s">
        <v>1</v>
      </c>
      <c r="M44" s="25">
        <v>0</v>
      </c>
      <c r="N44" s="26">
        <v>100</v>
      </c>
      <c r="O44" s="37" t="s">
        <v>413</v>
      </c>
      <c r="P44" s="65" t="s">
        <v>498</v>
      </c>
    </row>
    <row r="45" spans="1:16" s="32" customFormat="1" ht="76.5" x14ac:dyDescent="0.25">
      <c r="A45" s="22">
        <v>37</v>
      </c>
      <c r="B45" s="23" t="s">
        <v>90</v>
      </c>
      <c r="C45" s="23" t="s">
        <v>1</v>
      </c>
      <c r="D45" s="23" t="s">
        <v>14</v>
      </c>
      <c r="E45" s="22" t="s">
        <v>91</v>
      </c>
      <c r="F45" s="22" t="s">
        <v>59</v>
      </c>
      <c r="G45" s="22" t="s">
        <v>59</v>
      </c>
      <c r="H45" s="24" t="s">
        <v>515</v>
      </c>
      <c r="I45" s="22">
        <v>120</v>
      </c>
      <c r="J45" s="25">
        <v>29520</v>
      </c>
      <c r="K45" s="25">
        <v>29520</v>
      </c>
      <c r="L45" s="23" t="s">
        <v>1</v>
      </c>
      <c r="M45" s="25">
        <v>0</v>
      </c>
      <c r="N45" s="26">
        <v>100</v>
      </c>
      <c r="O45" s="37" t="s">
        <v>415</v>
      </c>
      <c r="P45" s="65" t="s">
        <v>498</v>
      </c>
    </row>
    <row r="46" spans="1:16" s="32" customFormat="1" ht="89.25" x14ac:dyDescent="0.25">
      <c r="A46" s="22">
        <v>38</v>
      </c>
      <c r="B46" s="23" t="s">
        <v>92</v>
      </c>
      <c r="C46" s="23" t="s">
        <v>1</v>
      </c>
      <c r="D46" s="23" t="s">
        <v>14</v>
      </c>
      <c r="E46" s="22" t="s">
        <v>93</v>
      </c>
      <c r="F46" s="22" t="s">
        <v>59</v>
      </c>
      <c r="G46" s="22" t="s">
        <v>59</v>
      </c>
      <c r="H46" s="24" t="s">
        <v>516</v>
      </c>
      <c r="I46" s="22">
        <v>120</v>
      </c>
      <c r="J46" s="25">
        <v>41000</v>
      </c>
      <c r="K46" s="25">
        <v>41000</v>
      </c>
      <c r="L46" s="23" t="s">
        <v>1</v>
      </c>
      <c r="M46" s="25">
        <v>0</v>
      </c>
      <c r="N46" s="26">
        <v>100</v>
      </c>
      <c r="O46" s="37" t="s">
        <v>421</v>
      </c>
      <c r="P46" s="65" t="s">
        <v>498</v>
      </c>
    </row>
    <row r="47" spans="1:16" s="32" customFormat="1" ht="76.5" x14ac:dyDescent="0.25">
      <c r="A47" s="22">
        <v>39</v>
      </c>
      <c r="B47" s="23" t="s">
        <v>94</v>
      </c>
      <c r="C47" s="23" t="s">
        <v>1</v>
      </c>
      <c r="D47" s="23" t="s">
        <v>14</v>
      </c>
      <c r="E47" s="22" t="s">
        <v>95</v>
      </c>
      <c r="F47" s="22" t="s">
        <v>59</v>
      </c>
      <c r="G47" s="22" t="s">
        <v>59</v>
      </c>
      <c r="H47" s="24" t="s">
        <v>517</v>
      </c>
      <c r="I47" s="22">
        <v>120</v>
      </c>
      <c r="J47" s="25">
        <v>20500</v>
      </c>
      <c r="K47" s="25">
        <v>20500</v>
      </c>
      <c r="L47" s="23" t="s">
        <v>1</v>
      </c>
      <c r="M47" s="25">
        <v>0</v>
      </c>
      <c r="N47" s="26">
        <v>100</v>
      </c>
      <c r="O47" s="37" t="s">
        <v>417</v>
      </c>
      <c r="P47" s="65" t="s">
        <v>498</v>
      </c>
    </row>
    <row r="48" spans="1:16" s="32" customFormat="1" ht="51" x14ac:dyDescent="0.25">
      <c r="A48" s="22">
        <v>40</v>
      </c>
      <c r="B48" s="23" t="s">
        <v>96</v>
      </c>
      <c r="C48" s="23" t="s">
        <v>1</v>
      </c>
      <c r="D48" s="23" t="s">
        <v>14</v>
      </c>
      <c r="E48" s="22" t="s">
        <v>97</v>
      </c>
      <c r="F48" s="22" t="s">
        <v>59</v>
      </c>
      <c r="G48" s="22" t="s">
        <v>59</v>
      </c>
      <c r="H48" s="24" t="s">
        <v>518</v>
      </c>
      <c r="I48" s="22">
        <v>240</v>
      </c>
      <c r="J48" s="25">
        <v>12342</v>
      </c>
      <c r="K48" s="25">
        <v>12342</v>
      </c>
      <c r="L48" s="23" t="s">
        <v>1</v>
      </c>
      <c r="M48" s="25">
        <v>0</v>
      </c>
      <c r="N48" s="26">
        <v>100</v>
      </c>
      <c r="O48" s="37" t="s">
        <v>440</v>
      </c>
      <c r="P48" s="65" t="s">
        <v>498</v>
      </c>
    </row>
    <row r="49" spans="1:16" s="32" customFormat="1" ht="63.75" x14ac:dyDescent="0.25">
      <c r="A49" s="22">
        <v>41</v>
      </c>
      <c r="B49" s="23" t="s">
        <v>96</v>
      </c>
      <c r="C49" s="23" t="s">
        <v>1</v>
      </c>
      <c r="D49" s="23" t="s">
        <v>14</v>
      </c>
      <c r="E49" s="22" t="s">
        <v>98</v>
      </c>
      <c r="F49" s="22" t="s">
        <v>59</v>
      </c>
      <c r="G49" s="22" t="s">
        <v>59</v>
      </c>
      <c r="H49" s="24" t="s">
        <v>519</v>
      </c>
      <c r="I49" s="22">
        <v>480</v>
      </c>
      <c r="J49" s="25">
        <v>43594</v>
      </c>
      <c r="K49" s="25">
        <v>43594</v>
      </c>
      <c r="L49" s="23" t="s">
        <v>1</v>
      </c>
      <c r="M49" s="25">
        <v>0</v>
      </c>
      <c r="N49" s="26">
        <v>100</v>
      </c>
      <c r="O49" s="37" t="s">
        <v>451</v>
      </c>
      <c r="P49" s="65" t="s">
        <v>498</v>
      </c>
    </row>
    <row r="50" spans="1:16" s="32" customFormat="1" ht="63.75" x14ac:dyDescent="0.25">
      <c r="A50" s="22">
        <v>42</v>
      </c>
      <c r="B50" s="23" t="s">
        <v>96</v>
      </c>
      <c r="C50" s="23" t="s">
        <v>1</v>
      </c>
      <c r="D50" s="23" t="s">
        <v>14</v>
      </c>
      <c r="E50" s="22" t="s">
        <v>99</v>
      </c>
      <c r="F50" s="22" t="s">
        <v>59</v>
      </c>
      <c r="G50" s="22" t="s">
        <v>59</v>
      </c>
      <c r="H50" s="24" t="s">
        <v>520</v>
      </c>
      <c r="I50" s="22">
        <v>480</v>
      </c>
      <c r="J50" s="25">
        <v>28255</v>
      </c>
      <c r="K50" s="25">
        <v>28255</v>
      </c>
      <c r="L50" s="23" t="s">
        <v>1</v>
      </c>
      <c r="M50" s="25">
        <v>0</v>
      </c>
      <c r="N50" s="26">
        <v>100</v>
      </c>
      <c r="O50" s="37" t="s">
        <v>450</v>
      </c>
      <c r="P50" s="65" t="s">
        <v>498</v>
      </c>
    </row>
    <row r="51" spans="1:16" s="32" customFormat="1" ht="51" x14ac:dyDescent="0.25">
      <c r="A51" s="22">
        <v>43</v>
      </c>
      <c r="B51" s="23" t="s">
        <v>100</v>
      </c>
      <c r="C51" s="23" t="s">
        <v>1</v>
      </c>
      <c r="D51" s="23" t="s">
        <v>14</v>
      </c>
      <c r="E51" s="22" t="s">
        <v>101</v>
      </c>
      <c r="F51" s="22" t="s">
        <v>59</v>
      </c>
      <c r="G51" s="22" t="s">
        <v>59</v>
      </c>
      <c r="H51" s="24" t="s">
        <v>521</v>
      </c>
      <c r="I51" s="22">
        <v>240</v>
      </c>
      <c r="J51" s="25">
        <v>5552</v>
      </c>
      <c r="K51" s="25">
        <v>5552</v>
      </c>
      <c r="L51" s="23" t="s">
        <v>1</v>
      </c>
      <c r="M51" s="25">
        <v>0</v>
      </c>
      <c r="N51" s="26">
        <v>100</v>
      </c>
      <c r="O51" s="37" t="s">
        <v>438</v>
      </c>
      <c r="P51" s="65" t="s">
        <v>498</v>
      </c>
    </row>
    <row r="52" spans="1:16" s="32" customFormat="1" ht="51" x14ac:dyDescent="0.25">
      <c r="A52" s="22">
        <v>44</v>
      </c>
      <c r="B52" s="23" t="s">
        <v>102</v>
      </c>
      <c r="C52" s="23" t="s">
        <v>1</v>
      </c>
      <c r="D52" s="23" t="s">
        <v>14</v>
      </c>
      <c r="E52" s="22" t="s">
        <v>103</v>
      </c>
      <c r="F52" s="22" t="s">
        <v>59</v>
      </c>
      <c r="G52" s="22" t="s">
        <v>59</v>
      </c>
      <c r="H52" s="24" t="s">
        <v>522</v>
      </c>
      <c r="I52" s="22">
        <v>240</v>
      </c>
      <c r="J52" s="25">
        <v>7710</v>
      </c>
      <c r="K52" s="25">
        <v>7710</v>
      </c>
      <c r="L52" s="23" t="s">
        <v>1</v>
      </c>
      <c r="M52" s="25">
        <v>0</v>
      </c>
      <c r="N52" s="26">
        <v>100</v>
      </c>
      <c r="O52" s="37" t="s">
        <v>437</v>
      </c>
      <c r="P52" s="65" t="s">
        <v>498</v>
      </c>
    </row>
    <row r="53" spans="1:16" s="32" customFormat="1" ht="51" x14ac:dyDescent="0.25">
      <c r="A53" s="22">
        <v>45</v>
      </c>
      <c r="B53" s="23" t="s">
        <v>104</v>
      </c>
      <c r="C53" s="23" t="s">
        <v>1</v>
      </c>
      <c r="D53" s="23" t="s">
        <v>14</v>
      </c>
      <c r="E53" s="22" t="s">
        <v>105</v>
      </c>
      <c r="F53" s="22" t="s">
        <v>59</v>
      </c>
      <c r="G53" s="22" t="s">
        <v>59</v>
      </c>
      <c r="H53" s="24" t="s">
        <v>523</v>
      </c>
      <c r="I53" s="22">
        <v>240</v>
      </c>
      <c r="J53" s="25">
        <v>6707</v>
      </c>
      <c r="K53" s="25">
        <v>6707</v>
      </c>
      <c r="L53" s="23" t="s">
        <v>1</v>
      </c>
      <c r="M53" s="25">
        <v>0</v>
      </c>
      <c r="N53" s="26">
        <v>100</v>
      </c>
      <c r="O53" s="37" t="s">
        <v>437</v>
      </c>
      <c r="P53" s="65" t="s">
        <v>498</v>
      </c>
    </row>
    <row r="54" spans="1:16" s="32" customFormat="1" ht="63.75" x14ac:dyDescent="0.25">
      <c r="A54" s="22">
        <v>46</v>
      </c>
      <c r="B54" s="23" t="s">
        <v>106</v>
      </c>
      <c r="C54" s="23" t="s">
        <v>1</v>
      </c>
      <c r="D54" s="23" t="s">
        <v>14</v>
      </c>
      <c r="E54" s="22" t="s">
        <v>107</v>
      </c>
      <c r="F54" s="22" t="s">
        <v>59</v>
      </c>
      <c r="G54" s="22" t="s">
        <v>59</v>
      </c>
      <c r="H54" s="24" t="s">
        <v>524</v>
      </c>
      <c r="I54" s="22">
        <v>480</v>
      </c>
      <c r="J54" s="25">
        <v>18864</v>
      </c>
      <c r="K54" s="25">
        <v>18864</v>
      </c>
      <c r="L54" s="23" t="s">
        <v>1</v>
      </c>
      <c r="M54" s="25">
        <v>0</v>
      </c>
      <c r="N54" s="26">
        <v>100</v>
      </c>
      <c r="O54" s="37" t="s">
        <v>439</v>
      </c>
      <c r="P54" s="65" t="s">
        <v>498</v>
      </c>
    </row>
    <row r="55" spans="1:16" s="32" customFormat="1" ht="63" customHeight="1" x14ac:dyDescent="0.25">
      <c r="A55" s="22">
        <v>47</v>
      </c>
      <c r="B55" s="23" t="s">
        <v>108</v>
      </c>
      <c r="C55" s="23" t="s">
        <v>1</v>
      </c>
      <c r="D55" s="23" t="s">
        <v>14</v>
      </c>
      <c r="E55" s="22" t="s">
        <v>109</v>
      </c>
      <c r="F55" s="31">
        <v>39753</v>
      </c>
      <c r="G55" s="22" t="s">
        <v>110</v>
      </c>
      <c r="H55" s="24" t="s">
        <v>525</v>
      </c>
      <c r="I55" s="22">
        <v>1200</v>
      </c>
      <c r="J55" s="25">
        <v>15356.44</v>
      </c>
      <c r="K55" s="25">
        <v>15356.44</v>
      </c>
      <c r="L55" s="23" t="s">
        <v>1</v>
      </c>
      <c r="M55" s="25">
        <v>0</v>
      </c>
      <c r="N55" s="26">
        <v>100</v>
      </c>
      <c r="O55" s="37" t="s">
        <v>481</v>
      </c>
      <c r="P55" s="65" t="s">
        <v>498</v>
      </c>
    </row>
    <row r="56" spans="1:16" s="32" customFormat="1" ht="63.75" x14ac:dyDescent="0.25">
      <c r="A56" s="22">
        <v>48</v>
      </c>
      <c r="B56" s="23" t="s">
        <v>111</v>
      </c>
      <c r="C56" s="23" t="s">
        <v>1</v>
      </c>
      <c r="D56" s="23" t="s">
        <v>14</v>
      </c>
      <c r="E56" s="22" t="s">
        <v>112</v>
      </c>
      <c r="F56" s="22" t="s">
        <v>59</v>
      </c>
      <c r="G56" s="22" t="s">
        <v>59</v>
      </c>
      <c r="H56" s="24" t="s">
        <v>526</v>
      </c>
      <c r="I56" s="22">
        <v>480</v>
      </c>
      <c r="J56" s="25">
        <v>33283</v>
      </c>
      <c r="K56" s="25">
        <v>33283</v>
      </c>
      <c r="L56" s="23" t="s">
        <v>1</v>
      </c>
      <c r="M56" s="25">
        <v>0</v>
      </c>
      <c r="N56" s="26">
        <v>100</v>
      </c>
      <c r="O56" s="37" t="s">
        <v>444</v>
      </c>
      <c r="P56" s="65" t="s">
        <v>498</v>
      </c>
    </row>
    <row r="57" spans="1:16" s="32" customFormat="1" ht="63.75" x14ac:dyDescent="0.25">
      <c r="A57" s="22">
        <v>49</v>
      </c>
      <c r="B57" s="23" t="s">
        <v>113</v>
      </c>
      <c r="C57" s="23" t="s">
        <v>1</v>
      </c>
      <c r="D57" s="23" t="s">
        <v>14</v>
      </c>
      <c r="E57" s="22" t="s">
        <v>114</v>
      </c>
      <c r="F57" s="22" t="s">
        <v>59</v>
      </c>
      <c r="G57" s="22" t="s">
        <v>59</v>
      </c>
      <c r="H57" s="24" t="s">
        <v>527</v>
      </c>
      <c r="I57" s="22">
        <v>206</v>
      </c>
      <c r="J57" s="25">
        <v>63698</v>
      </c>
      <c r="K57" s="25">
        <v>44219.07</v>
      </c>
      <c r="L57" s="23" t="s">
        <v>1</v>
      </c>
      <c r="M57" s="25">
        <v>19478.93</v>
      </c>
      <c r="N57" s="26">
        <v>64.39</v>
      </c>
      <c r="O57" s="37" t="s">
        <v>469</v>
      </c>
      <c r="P57" s="65" t="s">
        <v>498</v>
      </c>
    </row>
    <row r="58" spans="1:16" s="32" customFormat="1" ht="51" x14ac:dyDescent="0.25">
      <c r="A58" s="22">
        <v>50</v>
      </c>
      <c r="B58" s="23" t="s">
        <v>115</v>
      </c>
      <c r="C58" s="23" t="s">
        <v>1</v>
      </c>
      <c r="D58" s="23" t="s">
        <v>14</v>
      </c>
      <c r="E58" s="22" t="s">
        <v>116</v>
      </c>
      <c r="F58" s="22" t="s">
        <v>59</v>
      </c>
      <c r="G58" s="22" t="s">
        <v>59</v>
      </c>
      <c r="H58" s="24" t="s">
        <v>528</v>
      </c>
      <c r="I58" s="22">
        <v>12</v>
      </c>
      <c r="J58" s="25">
        <v>4517</v>
      </c>
      <c r="K58" s="25">
        <v>4517</v>
      </c>
      <c r="L58" s="23" t="s">
        <v>1</v>
      </c>
      <c r="M58" s="25">
        <v>0</v>
      </c>
      <c r="N58" s="26">
        <v>100</v>
      </c>
      <c r="O58" s="37" t="s">
        <v>443</v>
      </c>
      <c r="P58" s="65" t="s">
        <v>498</v>
      </c>
    </row>
    <row r="59" spans="1:16" s="32" customFormat="1" ht="63.75" x14ac:dyDescent="0.25">
      <c r="A59" s="22">
        <v>51</v>
      </c>
      <c r="B59" s="23" t="s">
        <v>117</v>
      </c>
      <c r="C59" s="23" t="s">
        <v>1</v>
      </c>
      <c r="D59" s="23" t="s">
        <v>14</v>
      </c>
      <c r="E59" s="22" t="s">
        <v>118</v>
      </c>
      <c r="F59" s="22" t="s">
        <v>119</v>
      </c>
      <c r="G59" s="22" t="s">
        <v>119</v>
      </c>
      <c r="H59" s="24" t="s">
        <v>529</v>
      </c>
      <c r="I59" s="22">
        <v>480</v>
      </c>
      <c r="J59" s="25">
        <v>32522</v>
      </c>
      <c r="K59" s="25">
        <v>32522</v>
      </c>
      <c r="L59" s="23" t="s">
        <v>1</v>
      </c>
      <c r="M59" s="25">
        <v>0</v>
      </c>
      <c r="N59" s="26">
        <v>100</v>
      </c>
      <c r="O59" s="37" t="s">
        <v>442</v>
      </c>
      <c r="P59" s="65" t="s">
        <v>498</v>
      </c>
    </row>
    <row r="60" spans="1:16" s="32" customFormat="1" ht="63.75" x14ac:dyDescent="0.25">
      <c r="A60" s="22">
        <v>52</v>
      </c>
      <c r="B60" s="23" t="s">
        <v>117</v>
      </c>
      <c r="C60" s="23" t="s">
        <v>1</v>
      </c>
      <c r="D60" s="23" t="s">
        <v>14</v>
      </c>
      <c r="E60" s="22" t="s">
        <v>120</v>
      </c>
      <c r="F60" s="22" t="s">
        <v>59</v>
      </c>
      <c r="G60" s="22" t="s">
        <v>59</v>
      </c>
      <c r="H60" s="24" t="s">
        <v>530</v>
      </c>
      <c r="I60" s="22">
        <v>480</v>
      </c>
      <c r="J60" s="25">
        <v>11026</v>
      </c>
      <c r="K60" s="25">
        <v>11026</v>
      </c>
      <c r="L60" s="23" t="s">
        <v>1</v>
      </c>
      <c r="M60" s="25">
        <v>0</v>
      </c>
      <c r="N60" s="26">
        <v>100</v>
      </c>
      <c r="O60" s="37" t="s">
        <v>441</v>
      </c>
      <c r="P60" s="65" t="s">
        <v>498</v>
      </c>
    </row>
    <row r="61" spans="1:16" s="32" customFormat="1" ht="51" x14ac:dyDescent="0.25">
      <c r="A61" s="22">
        <v>53</v>
      </c>
      <c r="B61" s="23" t="s">
        <v>117</v>
      </c>
      <c r="C61" s="23" t="s">
        <v>1</v>
      </c>
      <c r="D61" s="23" t="s">
        <v>14</v>
      </c>
      <c r="E61" s="22" t="s">
        <v>121</v>
      </c>
      <c r="F61" s="22" t="s">
        <v>119</v>
      </c>
      <c r="G61" s="22" t="s">
        <v>119</v>
      </c>
      <c r="H61" s="24" t="s">
        <v>531</v>
      </c>
      <c r="I61" s="22">
        <v>480</v>
      </c>
      <c r="J61" s="25">
        <v>20481.5</v>
      </c>
      <c r="K61" s="25">
        <v>20481.5</v>
      </c>
      <c r="L61" s="23" t="s">
        <v>1</v>
      </c>
      <c r="M61" s="25">
        <v>0</v>
      </c>
      <c r="N61" s="26">
        <v>100</v>
      </c>
      <c r="O61" s="37" t="s">
        <v>452</v>
      </c>
      <c r="P61" s="65" t="s">
        <v>498</v>
      </c>
    </row>
    <row r="62" spans="1:16" s="32" customFormat="1" ht="51" x14ac:dyDescent="0.25">
      <c r="A62" s="22">
        <v>54</v>
      </c>
      <c r="B62" s="23" t="s">
        <v>117</v>
      </c>
      <c r="C62" s="23" t="s">
        <v>1</v>
      </c>
      <c r="D62" s="23" t="s">
        <v>14</v>
      </c>
      <c r="E62" s="22" t="s">
        <v>122</v>
      </c>
      <c r="F62" s="22" t="s">
        <v>119</v>
      </c>
      <c r="G62" s="22" t="s">
        <v>119</v>
      </c>
      <c r="H62" s="24" t="s">
        <v>532</v>
      </c>
      <c r="I62" s="22">
        <v>240</v>
      </c>
      <c r="J62" s="25">
        <v>7266</v>
      </c>
      <c r="K62" s="25">
        <v>7266</v>
      </c>
      <c r="L62" s="23" t="s">
        <v>1</v>
      </c>
      <c r="M62" s="25">
        <v>0</v>
      </c>
      <c r="N62" s="26">
        <v>100</v>
      </c>
      <c r="O62" s="37" t="s">
        <v>455</v>
      </c>
      <c r="P62" s="65" t="s">
        <v>498</v>
      </c>
    </row>
    <row r="63" spans="1:16" s="32" customFormat="1" ht="51" x14ac:dyDescent="0.25">
      <c r="A63" s="22">
        <v>55</v>
      </c>
      <c r="B63" s="23" t="s">
        <v>117</v>
      </c>
      <c r="C63" s="23" t="s">
        <v>1</v>
      </c>
      <c r="D63" s="23" t="s">
        <v>14</v>
      </c>
      <c r="E63" s="22" t="s">
        <v>123</v>
      </c>
      <c r="F63" s="22" t="s">
        <v>59</v>
      </c>
      <c r="G63" s="22" t="s">
        <v>59</v>
      </c>
      <c r="H63" s="24" t="s">
        <v>533</v>
      </c>
      <c r="I63" s="22">
        <v>480</v>
      </c>
      <c r="J63" s="25">
        <v>20339</v>
      </c>
      <c r="K63" s="25">
        <v>20339</v>
      </c>
      <c r="L63" s="23" t="s">
        <v>1</v>
      </c>
      <c r="M63" s="25">
        <v>0</v>
      </c>
      <c r="N63" s="26">
        <v>100</v>
      </c>
      <c r="O63" s="37" t="s">
        <v>454</v>
      </c>
      <c r="P63" s="65" t="s">
        <v>498</v>
      </c>
    </row>
    <row r="64" spans="1:16" s="32" customFormat="1" ht="63.75" x14ac:dyDescent="0.25">
      <c r="A64" s="22">
        <v>56</v>
      </c>
      <c r="B64" s="23" t="s">
        <v>117</v>
      </c>
      <c r="C64" s="23" t="s">
        <v>1</v>
      </c>
      <c r="D64" s="23" t="s">
        <v>14</v>
      </c>
      <c r="E64" s="22" t="s">
        <v>124</v>
      </c>
      <c r="F64" s="22" t="s">
        <v>59</v>
      </c>
      <c r="G64" s="22" t="s">
        <v>59</v>
      </c>
      <c r="H64" s="24" t="s">
        <v>534</v>
      </c>
      <c r="I64" s="22">
        <v>480</v>
      </c>
      <c r="J64" s="25">
        <v>11026</v>
      </c>
      <c r="K64" s="25">
        <v>11026</v>
      </c>
      <c r="L64" s="23" t="s">
        <v>1</v>
      </c>
      <c r="M64" s="25">
        <v>0</v>
      </c>
      <c r="N64" s="26">
        <v>100</v>
      </c>
      <c r="O64" s="37" t="s">
        <v>445</v>
      </c>
      <c r="P64" s="65" t="s">
        <v>498</v>
      </c>
    </row>
    <row r="65" spans="1:16" s="32" customFormat="1" ht="63.75" x14ac:dyDescent="0.25">
      <c r="A65" s="22">
        <v>57</v>
      </c>
      <c r="B65" s="23" t="s">
        <v>125</v>
      </c>
      <c r="C65" s="23" t="s">
        <v>1</v>
      </c>
      <c r="D65" s="23" t="s">
        <v>14</v>
      </c>
      <c r="E65" s="22" t="s">
        <v>126</v>
      </c>
      <c r="F65" s="22" t="s">
        <v>59</v>
      </c>
      <c r="G65" s="22" t="s">
        <v>59</v>
      </c>
      <c r="H65" s="24" t="s">
        <v>535</v>
      </c>
      <c r="I65" s="22">
        <v>480</v>
      </c>
      <c r="J65" s="25">
        <v>27340.5</v>
      </c>
      <c r="K65" s="25">
        <v>27340.5</v>
      </c>
      <c r="L65" s="23" t="s">
        <v>1</v>
      </c>
      <c r="M65" s="25">
        <v>0</v>
      </c>
      <c r="N65" s="26">
        <v>100</v>
      </c>
      <c r="O65" s="37" t="s">
        <v>446</v>
      </c>
      <c r="P65" s="65" t="s">
        <v>498</v>
      </c>
    </row>
    <row r="66" spans="1:16" s="32" customFormat="1" ht="63.75" x14ac:dyDescent="0.25">
      <c r="A66" s="22">
        <v>58</v>
      </c>
      <c r="B66" s="23" t="s">
        <v>125</v>
      </c>
      <c r="C66" s="23" t="s">
        <v>1</v>
      </c>
      <c r="D66" s="23" t="s">
        <v>14</v>
      </c>
      <c r="E66" s="22" t="s">
        <v>127</v>
      </c>
      <c r="F66" s="22" t="s">
        <v>59</v>
      </c>
      <c r="G66" s="22" t="s">
        <v>59</v>
      </c>
      <c r="H66" s="24" t="s">
        <v>536</v>
      </c>
      <c r="I66" s="22">
        <v>480</v>
      </c>
      <c r="J66" s="25">
        <v>18280.5</v>
      </c>
      <c r="K66" s="25">
        <v>18280.5</v>
      </c>
      <c r="L66" s="23" t="s">
        <v>1</v>
      </c>
      <c r="M66" s="25">
        <v>0</v>
      </c>
      <c r="N66" s="26">
        <v>100</v>
      </c>
      <c r="O66" s="37" t="s">
        <v>447</v>
      </c>
      <c r="P66" s="65" t="s">
        <v>498</v>
      </c>
    </row>
    <row r="67" spans="1:16" s="32" customFormat="1" ht="51" x14ac:dyDescent="0.25">
      <c r="A67" s="22">
        <v>59</v>
      </c>
      <c r="B67" s="23" t="s">
        <v>128</v>
      </c>
      <c r="C67" s="23" t="s">
        <v>1</v>
      </c>
      <c r="D67" s="23" t="s">
        <v>14</v>
      </c>
      <c r="E67" s="22" t="s">
        <v>129</v>
      </c>
      <c r="F67" s="22" t="s">
        <v>59</v>
      </c>
      <c r="G67" s="22" t="s">
        <v>59</v>
      </c>
      <c r="H67" s="24" t="s">
        <v>537</v>
      </c>
      <c r="I67" s="22">
        <v>480</v>
      </c>
      <c r="J67" s="25">
        <v>9050</v>
      </c>
      <c r="K67" s="25">
        <v>9050</v>
      </c>
      <c r="L67" s="23" t="s">
        <v>1</v>
      </c>
      <c r="M67" s="25">
        <v>0</v>
      </c>
      <c r="N67" s="26">
        <v>100</v>
      </c>
      <c r="O67" s="37" t="s">
        <v>453</v>
      </c>
      <c r="P67" s="65" t="s">
        <v>498</v>
      </c>
    </row>
    <row r="68" spans="1:16" s="32" customFormat="1" ht="63.75" x14ac:dyDescent="0.25">
      <c r="A68" s="22">
        <v>60</v>
      </c>
      <c r="B68" s="23" t="s">
        <v>128</v>
      </c>
      <c r="C68" s="23" t="s">
        <v>1</v>
      </c>
      <c r="D68" s="23" t="s">
        <v>14</v>
      </c>
      <c r="E68" s="22" t="s">
        <v>130</v>
      </c>
      <c r="F68" s="22" t="s">
        <v>59</v>
      </c>
      <c r="G68" s="22" t="s">
        <v>59</v>
      </c>
      <c r="H68" s="24" t="s">
        <v>538</v>
      </c>
      <c r="I68" s="22">
        <v>480</v>
      </c>
      <c r="J68" s="25">
        <v>48891</v>
      </c>
      <c r="K68" s="25">
        <v>48891</v>
      </c>
      <c r="L68" s="23" t="s">
        <v>1</v>
      </c>
      <c r="M68" s="25">
        <v>0</v>
      </c>
      <c r="N68" s="26">
        <v>100</v>
      </c>
      <c r="O68" s="37" t="s">
        <v>448</v>
      </c>
      <c r="P68" s="65" t="s">
        <v>498</v>
      </c>
    </row>
    <row r="69" spans="1:16" s="32" customFormat="1" ht="63.75" x14ac:dyDescent="0.25">
      <c r="A69" s="22">
        <v>61</v>
      </c>
      <c r="B69" s="23" t="s">
        <v>128</v>
      </c>
      <c r="C69" s="23" t="s">
        <v>1</v>
      </c>
      <c r="D69" s="23" t="s">
        <v>14</v>
      </c>
      <c r="E69" s="22" t="s">
        <v>131</v>
      </c>
      <c r="F69" s="22" t="s">
        <v>59</v>
      </c>
      <c r="G69" s="22" t="s">
        <v>59</v>
      </c>
      <c r="H69" s="24" t="s">
        <v>539</v>
      </c>
      <c r="I69" s="22">
        <v>480</v>
      </c>
      <c r="J69" s="25">
        <v>17702.5</v>
      </c>
      <c r="K69" s="25">
        <v>17702.5</v>
      </c>
      <c r="L69" s="23" t="s">
        <v>1</v>
      </c>
      <c r="M69" s="25">
        <v>0</v>
      </c>
      <c r="N69" s="26">
        <v>100</v>
      </c>
      <c r="O69" s="37" t="s">
        <v>449</v>
      </c>
      <c r="P69" s="65" t="s">
        <v>498</v>
      </c>
    </row>
    <row r="70" spans="1:16" s="32" customFormat="1" ht="51" x14ac:dyDescent="0.25">
      <c r="A70" s="22">
        <v>62</v>
      </c>
      <c r="B70" s="23" t="s">
        <v>132</v>
      </c>
      <c r="C70" s="23" t="s">
        <v>1</v>
      </c>
      <c r="D70" s="23" t="s">
        <v>14</v>
      </c>
      <c r="E70" s="22" t="s">
        <v>133</v>
      </c>
      <c r="F70" s="22" t="s">
        <v>134</v>
      </c>
      <c r="G70" s="22" t="s">
        <v>134</v>
      </c>
      <c r="H70" s="24" t="s">
        <v>540</v>
      </c>
      <c r="I70" s="22">
        <v>0</v>
      </c>
      <c r="J70" s="25">
        <v>3630</v>
      </c>
      <c r="K70" s="25">
        <v>3630</v>
      </c>
      <c r="L70" s="23" t="s">
        <v>1</v>
      </c>
      <c r="M70" s="25">
        <v>0</v>
      </c>
      <c r="N70" s="26">
        <v>100</v>
      </c>
      <c r="O70" s="36" t="s">
        <v>132</v>
      </c>
      <c r="P70" s="65" t="s">
        <v>498</v>
      </c>
    </row>
    <row r="71" spans="1:16" s="32" customFormat="1" ht="51" x14ac:dyDescent="0.25">
      <c r="A71" s="22">
        <v>63</v>
      </c>
      <c r="B71" s="23" t="s">
        <v>135</v>
      </c>
      <c r="C71" s="23" t="s">
        <v>1</v>
      </c>
      <c r="D71" s="23" t="s">
        <v>14</v>
      </c>
      <c r="E71" s="22" t="s">
        <v>136</v>
      </c>
      <c r="F71" s="22" t="s">
        <v>137</v>
      </c>
      <c r="G71" s="22" t="s">
        <v>137</v>
      </c>
      <c r="H71" s="24" t="s">
        <v>540</v>
      </c>
      <c r="I71" s="22">
        <v>60</v>
      </c>
      <c r="J71" s="25">
        <v>32385</v>
      </c>
      <c r="K71" s="25">
        <v>32385</v>
      </c>
      <c r="L71" s="23" t="s">
        <v>1</v>
      </c>
      <c r="M71" s="25">
        <v>0</v>
      </c>
      <c r="N71" s="26">
        <v>100</v>
      </c>
      <c r="O71" s="36" t="s">
        <v>135</v>
      </c>
      <c r="P71" s="65" t="s">
        <v>498</v>
      </c>
    </row>
    <row r="72" spans="1:16" s="32" customFormat="1" ht="51" x14ac:dyDescent="0.25">
      <c r="A72" s="22">
        <v>64</v>
      </c>
      <c r="B72" s="23" t="s">
        <v>138</v>
      </c>
      <c r="C72" s="23" t="s">
        <v>1</v>
      </c>
      <c r="D72" s="23" t="s">
        <v>14</v>
      </c>
      <c r="E72" s="22" t="s">
        <v>139</v>
      </c>
      <c r="F72" s="22" t="s">
        <v>140</v>
      </c>
      <c r="G72" s="22" t="s">
        <v>140</v>
      </c>
      <c r="H72" s="24" t="s">
        <v>540</v>
      </c>
      <c r="I72" s="22">
        <v>0</v>
      </c>
      <c r="J72" s="25">
        <v>25500</v>
      </c>
      <c r="K72" s="25">
        <v>25500</v>
      </c>
      <c r="L72" s="23" t="s">
        <v>1</v>
      </c>
      <c r="M72" s="25">
        <v>0</v>
      </c>
      <c r="N72" s="26">
        <v>100</v>
      </c>
      <c r="O72" s="36" t="s">
        <v>138</v>
      </c>
      <c r="P72" s="65" t="s">
        <v>498</v>
      </c>
    </row>
    <row r="73" spans="1:16" s="32" customFormat="1" ht="51" x14ac:dyDescent="0.25">
      <c r="A73" s="22">
        <v>65</v>
      </c>
      <c r="B73" s="23" t="s">
        <v>141</v>
      </c>
      <c r="C73" s="23" t="s">
        <v>1</v>
      </c>
      <c r="D73" s="23" t="s">
        <v>14</v>
      </c>
      <c r="E73" s="22" t="s">
        <v>142</v>
      </c>
      <c r="F73" s="22" t="s">
        <v>137</v>
      </c>
      <c r="G73" s="22" t="s">
        <v>137</v>
      </c>
      <c r="H73" s="24" t="s">
        <v>540</v>
      </c>
      <c r="I73" s="22">
        <v>60</v>
      </c>
      <c r="J73" s="25">
        <v>27621.599999999999</v>
      </c>
      <c r="K73" s="25">
        <v>27621.599999999999</v>
      </c>
      <c r="L73" s="23" t="s">
        <v>1</v>
      </c>
      <c r="M73" s="25">
        <v>0</v>
      </c>
      <c r="N73" s="26">
        <v>100</v>
      </c>
      <c r="O73" s="36" t="s">
        <v>141</v>
      </c>
      <c r="P73" s="65" t="s">
        <v>498</v>
      </c>
    </row>
    <row r="74" spans="1:16" s="32" customFormat="1" ht="140.25" x14ac:dyDescent="0.25">
      <c r="A74" s="22">
        <v>66</v>
      </c>
      <c r="B74" s="23" t="s">
        <v>143</v>
      </c>
      <c r="C74" s="23" t="s">
        <v>1</v>
      </c>
      <c r="D74" s="23" t="s">
        <v>14</v>
      </c>
      <c r="E74" s="22" t="s">
        <v>144</v>
      </c>
      <c r="F74" s="22" t="s">
        <v>145</v>
      </c>
      <c r="G74" s="22" t="s">
        <v>145</v>
      </c>
      <c r="H74" s="24" t="s">
        <v>540</v>
      </c>
      <c r="I74" s="22">
        <v>60</v>
      </c>
      <c r="J74" s="25">
        <v>28022.23</v>
      </c>
      <c r="K74" s="25">
        <v>28022.23</v>
      </c>
      <c r="L74" s="23" t="s">
        <v>1</v>
      </c>
      <c r="M74" s="25">
        <v>0</v>
      </c>
      <c r="N74" s="26">
        <v>100</v>
      </c>
      <c r="O74" s="36" t="s">
        <v>486</v>
      </c>
      <c r="P74" s="65" t="s">
        <v>498</v>
      </c>
    </row>
    <row r="75" spans="1:16" s="32" customFormat="1" ht="51" x14ac:dyDescent="0.25">
      <c r="A75" s="22">
        <v>67</v>
      </c>
      <c r="B75" s="23" t="s">
        <v>146</v>
      </c>
      <c r="C75" s="23" t="s">
        <v>1</v>
      </c>
      <c r="D75" s="23" t="s">
        <v>14</v>
      </c>
      <c r="E75" s="22" t="s">
        <v>147</v>
      </c>
      <c r="F75" s="22" t="s">
        <v>148</v>
      </c>
      <c r="G75" s="22" t="s">
        <v>148</v>
      </c>
      <c r="H75" s="24" t="s">
        <v>540</v>
      </c>
      <c r="I75" s="22">
        <v>60</v>
      </c>
      <c r="J75" s="25">
        <v>26448.26</v>
      </c>
      <c r="K75" s="25">
        <v>26448.26</v>
      </c>
      <c r="L75" s="23" t="s">
        <v>1</v>
      </c>
      <c r="M75" s="25">
        <v>0</v>
      </c>
      <c r="N75" s="26">
        <v>100</v>
      </c>
      <c r="O75" s="36" t="s">
        <v>485</v>
      </c>
      <c r="P75" s="65" t="s">
        <v>498</v>
      </c>
    </row>
    <row r="76" spans="1:16" s="32" customFormat="1" ht="51" x14ac:dyDescent="0.25">
      <c r="A76" s="22">
        <v>68</v>
      </c>
      <c r="B76" s="23" t="s">
        <v>149</v>
      </c>
      <c r="C76" s="23" t="s">
        <v>1</v>
      </c>
      <c r="D76" s="23" t="s">
        <v>14</v>
      </c>
      <c r="E76" s="22" t="s">
        <v>150</v>
      </c>
      <c r="F76" s="22" t="s">
        <v>43</v>
      </c>
      <c r="G76" s="22" t="s">
        <v>43</v>
      </c>
      <c r="H76" s="24" t="s">
        <v>541</v>
      </c>
      <c r="I76" s="22">
        <v>0</v>
      </c>
      <c r="J76" s="25">
        <v>3600</v>
      </c>
      <c r="K76" s="25">
        <v>3600</v>
      </c>
      <c r="L76" s="23" t="s">
        <v>1</v>
      </c>
      <c r="M76" s="25">
        <v>0</v>
      </c>
      <c r="N76" s="26">
        <v>100</v>
      </c>
      <c r="O76" s="37" t="s">
        <v>473</v>
      </c>
      <c r="P76" s="65" t="s">
        <v>498</v>
      </c>
    </row>
    <row r="77" spans="1:16" s="32" customFormat="1" ht="51" x14ac:dyDescent="0.25">
      <c r="A77" s="22">
        <v>69</v>
      </c>
      <c r="B77" s="23" t="s">
        <v>149</v>
      </c>
      <c r="C77" s="23" t="s">
        <v>1</v>
      </c>
      <c r="D77" s="23" t="s">
        <v>14</v>
      </c>
      <c r="E77" s="22" t="s">
        <v>151</v>
      </c>
      <c r="F77" s="22" t="s">
        <v>43</v>
      </c>
      <c r="G77" s="22" t="s">
        <v>43</v>
      </c>
      <c r="H77" s="24" t="s">
        <v>541</v>
      </c>
      <c r="I77" s="22">
        <v>0</v>
      </c>
      <c r="J77" s="25">
        <v>3600</v>
      </c>
      <c r="K77" s="25">
        <v>3600</v>
      </c>
      <c r="L77" s="23" t="s">
        <v>1</v>
      </c>
      <c r="M77" s="25">
        <v>0</v>
      </c>
      <c r="N77" s="26">
        <v>100</v>
      </c>
      <c r="O77" s="37" t="s">
        <v>473</v>
      </c>
      <c r="P77" s="65" t="s">
        <v>498</v>
      </c>
    </row>
    <row r="78" spans="1:16" s="32" customFormat="1" ht="51" x14ac:dyDescent="0.25">
      <c r="A78" s="22">
        <v>70</v>
      </c>
      <c r="B78" s="23" t="s">
        <v>149</v>
      </c>
      <c r="C78" s="23" t="s">
        <v>1</v>
      </c>
      <c r="D78" s="23" t="s">
        <v>14</v>
      </c>
      <c r="E78" s="22" t="s">
        <v>152</v>
      </c>
      <c r="F78" s="22" t="s">
        <v>43</v>
      </c>
      <c r="G78" s="22" t="s">
        <v>43</v>
      </c>
      <c r="H78" s="24" t="s">
        <v>541</v>
      </c>
      <c r="I78" s="22">
        <v>0</v>
      </c>
      <c r="J78" s="25">
        <v>3600</v>
      </c>
      <c r="K78" s="25">
        <v>3600</v>
      </c>
      <c r="L78" s="23" t="s">
        <v>1</v>
      </c>
      <c r="M78" s="25">
        <v>0</v>
      </c>
      <c r="N78" s="26">
        <v>100</v>
      </c>
      <c r="O78" s="37" t="s">
        <v>473</v>
      </c>
      <c r="P78" s="65" t="s">
        <v>498</v>
      </c>
    </row>
    <row r="79" spans="1:16" s="32" customFormat="1" ht="51" x14ac:dyDescent="0.25">
      <c r="A79" s="22">
        <v>71</v>
      </c>
      <c r="B79" s="23" t="s">
        <v>149</v>
      </c>
      <c r="C79" s="23" t="s">
        <v>1</v>
      </c>
      <c r="D79" s="23" t="s">
        <v>14</v>
      </c>
      <c r="E79" s="22" t="s">
        <v>153</v>
      </c>
      <c r="F79" s="22" t="s">
        <v>43</v>
      </c>
      <c r="G79" s="22" t="s">
        <v>43</v>
      </c>
      <c r="H79" s="24" t="s">
        <v>541</v>
      </c>
      <c r="I79" s="22">
        <v>0</v>
      </c>
      <c r="J79" s="25">
        <v>3600</v>
      </c>
      <c r="K79" s="25">
        <v>3600</v>
      </c>
      <c r="L79" s="23" t="s">
        <v>1</v>
      </c>
      <c r="M79" s="25">
        <v>0</v>
      </c>
      <c r="N79" s="26">
        <v>100</v>
      </c>
      <c r="O79" s="37" t="s">
        <v>473</v>
      </c>
      <c r="P79" s="65" t="s">
        <v>498</v>
      </c>
    </row>
    <row r="80" spans="1:16" s="32" customFormat="1" ht="51" x14ac:dyDescent="0.25">
      <c r="A80" s="22">
        <v>72</v>
      </c>
      <c r="B80" s="23" t="s">
        <v>154</v>
      </c>
      <c r="C80" s="23" t="s">
        <v>1</v>
      </c>
      <c r="D80" s="23" t="s">
        <v>14</v>
      </c>
      <c r="E80" s="22" t="s">
        <v>155</v>
      </c>
      <c r="F80" s="22" t="s">
        <v>156</v>
      </c>
      <c r="G80" s="22" t="s">
        <v>156</v>
      </c>
      <c r="H80" s="24" t="s">
        <v>541</v>
      </c>
      <c r="I80" s="22">
        <v>0</v>
      </c>
      <c r="J80" s="25">
        <v>3990</v>
      </c>
      <c r="K80" s="25">
        <v>3990</v>
      </c>
      <c r="L80" s="23" t="s">
        <v>1</v>
      </c>
      <c r="M80" s="25">
        <v>0</v>
      </c>
      <c r="N80" s="26">
        <v>100</v>
      </c>
      <c r="O80" s="37" t="s">
        <v>473</v>
      </c>
      <c r="P80" s="65" t="s">
        <v>498</v>
      </c>
    </row>
    <row r="81" spans="1:16" s="32" customFormat="1" ht="51" x14ac:dyDescent="0.25">
      <c r="A81" s="22">
        <v>73</v>
      </c>
      <c r="B81" s="23" t="s">
        <v>154</v>
      </c>
      <c r="C81" s="23" t="s">
        <v>1</v>
      </c>
      <c r="D81" s="23" t="s">
        <v>14</v>
      </c>
      <c r="E81" s="22" t="s">
        <v>157</v>
      </c>
      <c r="F81" s="22" t="s">
        <v>156</v>
      </c>
      <c r="G81" s="22" t="s">
        <v>156</v>
      </c>
      <c r="H81" s="24" t="s">
        <v>541</v>
      </c>
      <c r="I81" s="22">
        <v>0</v>
      </c>
      <c r="J81" s="25">
        <v>3990</v>
      </c>
      <c r="K81" s="25">
        <v>3990</v>
      </c>
      <c r="L81" s="23" t="s">
        <v>1</v>
      </c>
      <c r="M81" s="25">
        <v>0</v>
      </c>
      <c r="N81" s="26">
        <v>100</v>
      </c>
      <c r="O81" s="37" t="s">
        <v>473</v>
      </c>
      <c r="P81" s="65" t="s">
        <v>498</v>
      </c>
    </row>
    <row r="82" spans="1:16" s="32" customFormat="1" ht="51" x14ac:dyDescent="0.25">
      <c r="A82" s="22">
        <v>74</v>
      </c>
      <c r="B82" s="23" t="s">
        <v>154</v>
      </c>
      <c r="C82" s="23" t="s">
        <v>1</v>
      </c>
      <c r="D82" s="23" t="s">
        <v>14</v>
      </c>
      <c r="E82" s="22" t="s">
        <v>158</v>
      </c>
      <c r="F82" s="22" t="s">
        <v>156</v>
      </c>
      <c r="G82" s="22" t="s">
        <v>156</v>
      </c>
      <c r="H82" s="24" t="s">
        <v>541</v>
      </c>
      <c r="I82" s="22">
        <v>0</v>
      </c>
      <c r="J82" s="25">
        <v>3990</v>
      </c>
      <c r="K82" s="25">
        <v>3990</v>
      </c>
      <c r="L82" s="23" t="s">
        <v>1</v>
      </c>
      <c r="M82" s="25">
        <v>0</v>
      </c>
      <c r="N82" s="26">
        <v>100</v>
      </c>
      <c r="O82" s="37" t="s">
        <v>473</v>
      </c>
      <c r="P82" s="65" t="s">
        <v>498</v>
      </c>
    </row>
    <row r="83" spans="1:16" s="32" customFormat="1" ht="51" x14ac:dyDescent="0.25">
      <c r="A83" s="22">
        <v>75</v>
      </c>
      <c r="B83" s="23" t="s">
        <v>154</v>
      </c>
      <c r="C83" s="23" t="s">
        <v>1</v>
      </c>
      <c r="D83" s="23" t="s">
        <v>14</v>
      </c>
      <c r="E83" s="22" t="s">
        <v>159</v>
      </c>
      <c r="F83" s="22" t="s">
        <v>156</v>
      </c>
      <c r="G83" s="22" t="s">
        <v>156</v>
      </c>
      <c r="H83" s="24" t="s">
        <v>541</v>
      </c>
      <c r="I83" s="22">
        <v>0</v>
      </c>
      <c r="J83" s="25">
        <v>3990</v>
      </c>
      <c r="K83" s="25">
        <v>3990</v>
      </c>
      <c r="L83" s="23" t="s">
        <v>1</v>
      </c>
      <c r="M83" s="25">
        <v>0</v>
      </c>
      <c r="N83" s="26">
        <v>100</v>
      </c>
      <c r="O83" s="37" t="s">
        <v>473</v>
      </c>
      <c r="P83" s="65" t="s">
        <v>498</v>
      </c>
    </row>
    <row r="84" spans="1:16" s="32" customFormat="1" ht="51" x14ac:dyDescent="0.25">
      <c r="A84" s="22">
        <v>76</v>
      </c>
      <c r="B84" s="23" t="s">
        <v>154</v>
      </c>
      <c r="C84" s="23" t="s">
        <v>1</v>
      </c>
      <c r="D84" s="23" t="s">
        <v>14</v>
      </c>
      <c r="E84" s="22" t="s">
        <v>160</v>
      </c>
      <c r="F84" s="22" t="s">
        <v>156</v>
      </c>
      <c r="G84" s="22" t="s">
        <v>156</v>
      </c>
      <c r="H84" s="24" t="s">
        <v>541</v>
      </c>
      <c r="I84" s="22">
        <v>0</v>
      </c>
      <c r="J84" s="25">
        <v>3990</v>
      </c>
      <c r="K84" s="25">
        <v>3990</v>
      </c>
      <c r="L84" s="23" t="s">
        <v>1</v>
      </c>
      <c r="M84" s="25">
        <v>0</v>
      </c>
      <c r="N84" s="26">
        <v>100</v>
      </c>
      <c r="O84" s="37" t="s">
        <v>473</v>
      </c>
      <c r="P84" s="65" t="s">
        <v>498</v>
      </c>
    </row>
    <row r="85" spans="1:16" s="32" customFormat="1" ht="51" x14ac:dyDescent="0.25">
      <c r="A85" s="22">
        <v>77</v>
      </c>
      <c r="B85" s="23" t="s">
        <v>154</v>
      </c>
      <c r="C85" s="23" t="s">
        <v>1</v>
      </c>
      <c r="D85" s="23" t="s">
        <v>14</v>
      </c>
      <c r="E85" s="22" t="s">
        <v>161</v>
      </c>
      <c r="F85" s="22" t="s">
        <v>156</v>
      </c>
      <c r="G85" s="22" t="s">
        <v>156</v>
      </c>
      <c r="H85" s="24" t="s">
        <v>541</v>
      </c>
      <c r="I85" s="22">
        <v>0</v>
      </c>
      <c r="J85" s="25">
        <v>3990</v>
      </c>
      <c r="K85" s="25">
        <v>3990</v>
      </c>
      <c r="L85" s="23" t="s">
        <v>1</v>
      </c>
      <c r="M85" s="25">
        <v>0</v>
      </c>
      <c r="N85" s="26">
        <v>100</v>
      </c>
      <c r="O85" s="37" t="s">
        <v>473</v>
      </c>
      <c r="P85" s="65" t="s">
        <v>498</v>
      </c>
    </row>
    <row r="86" spans="1:16" s="32" customFormat="1" ht="51" x14ac:dyDescent="0.25">
      <c r="A86" s="22">
        <v>78</v>
      </c>
      <c r="B86" s="23" t="s">
        <v>154</v>
      </c>
      <c r="C86" s="23" t="s">
        <v>1</v>
      </c>
      <c r="D86" s="23" t="s">
        <v>14</v>
      </c>
      <c r="E86" s="22" t="s">
        <v>162</v>
      </c>
      <c r="F86" s="22" t="s">
        <v>156</v>
      </c>
      <c r="G86" s="22" t="s">
        <v>156</v>
      </c>
      <c r="H86" s="24" t="s">
        <v>541</v>
      </c>
      <c r="I86" s="22">
        <v>0</v>
      </c>
      <c r="J86" s="25">
        <v>3990</v>
      </c>
      <c r="K86" s="25">
        <v>3990</v>
      </c>
      <c r="L86" s="23" t="s">
        <v>1</v>
      </c>
      <c r="M86" s="25">
        <v>0</v>
      </c>
      <c r="N86" s="26">
        <v>100</v>
      </c>
      <c r="O86" s="37" t="s">
        <v>473</v>
      </c>
      <c r="P86" s="65" t="s">
        <v>498</v>
      </c>
    </row>
    <row r="87" spans="1:16" s="32" customFormat="1" ht="51" x14ac:dyDescent="0.25">
      <c r="A87" s="22">
        <v>79</v>
      </c>
      <c r="B87" s="23" t="s">
        <v>154</v>
      </c>
      <c r="C87" s="23" t="s">
        <v>1</v>
      </c>
      <c r="D87" s="23" t="s">
        <v>14</v>
      </c>
      <c r="E87" s="22" t="s">
        <v>163</v>
      </c>
      <c r="F87" s="22" t="s">
        <v>156</v>
      </c>
      <c r="G87" s="22" t="s">
        <v>156</v>
      </c>
      <c r="H87" s="24" t="s">
        <v>541</v>
      </c>
      <c r="I87" s="22">
        <v>0</v>
      </c>
      <c r="J87" s="25">
        <v>3990</v>
      </c>
      <c r="K87" s="25">
        <v>3990</v>
      </c>
      <c r="L87" s="23" t="s">
        <v>1</v>
      </c>
      <c r="M87" s="25">
        <v>0</v>
      </c>
      <c r="N87" s="26">
        <v>100</v>
      </c>
      <c r="O87" s="37" t="s">
        <v>473</v>
      </c>
      <c r="P87" s="65" t="s">
        <v>498</v>
      </c>
    </row>
    <row r="88" spans="1:16" s="32" customFormat="1" ht="51" x14ac:dyDescent="0.25">
      <c r="A88" s="22">
        <v>80</v>
      </c>
      <c r="B88" s="23" t="s">
        <v>154</v>
      </c>
      <c r="C88" s="23" t="s">
        <v>1</v>
      </c>
      <c r="D88" s="23" t="s">
        <v>14</v>
      </c>
      <c r="E88" s="22" t="s">
        <v>164</v>
      </c>
      <c r="F88" s="22" t="s">
        <v>156</v>
      </c>
      <c r="G88" s="22" t="s">
        <v>156</v>
      </c>
      <c r="H88" s="24" t="s">
        <v>541</v>
      </c>
      <c r="I88" s="22">
        <v>0</v>
      </c>
      <c r="J88" s="25">
        <v>3990</v>
      </c>
      <c r="K88" s="25">
        <v>3990</v>
      </c>
      <c r="L88" s="23" t="s">
        <v>1</v>
      </c>
      <c r="M88" s="25">
        <v>0</v>
      </c>
      <c r="N88" s="26">
        <v>100</v>
      </c>
      <c r="O88" s="37" t="s">
        <v>473</v>
      </c>
      <c r="P88" s="65" t="s">
        <v>498</v>
      </c>
    </row>
    <row r="89" spans="1:16" s="32" customFormat="1" ht="51" x14ac:dyDescent="0.25">
      <c r="A89" s="22">
        <v>81</v>
      </c>
      <c r="B89" s="23" t="s">
        <v>154</v>
      </c>
      <c r="C89" s="23" t="s">
        <v>1</v>
      </c>
      <c r="D89" s="23" t="s">
        <v>14</v>
      </c>
      <c r="E89" s="22" t="s">
        <v>165</v>
      </c>
      <c r="F89" s="22" t="s">
        <v>156</v>
      </c>
      <c r="G89" s="22" t="s">
        <v>156</v>
      </c>
      <c r="H89" s="24" t="s">
        <v>541</v>
      </c>
      <c r="I89" s="22">
        <v>0</v>
      </c>
      <c r="J89" s="25">
        <v>3990</v>
      </c>
      <c r="K89" s="25">
        <v>3990</v>
      </c>
      <c r="L89" s="23" t="s">
        <v>1</v>
      </c>
      <c r="M89" s="25">
        <v>0</v>
      </c>
      <c r="N89" s="26">
        <v>100</v>
      </c>
      <c r="O89" s="37" t="s">
        <v>473</v>
      </c>
      <c r="P89" s="65" t="s">
        <v>498</v>
      </c>
    </row>
    <row r="90" spans="1:16" s="32" customFormat="1" ht="51" x14ac:dyDescent="0.25">
      <c r="A90" s="22">
        <v>82</v>
      </c>
      <c r="B90" s="23" t="s">
        <v>154</v>
      </c>
      <c r="C90" s="23" t="s">
        <v>1</v>
      </c>
      <c r="D90" s="23" t="s">
        <v>14</v>
      </c>
      <c r="E90" s="22" t="s">
        <v>166</v>
      </c>
      <c r="F90" s="22" t="s">
        <v>156</v>
      </c>
      <c r="G90" s="22" t="s">
        <v>156</v>
      </c>
      <c r="H90" s="24" t="s">
        <v>541</v>
      </c>
      <c r="I90" s="22">
        <v>0</v>
      </c>
      <c r="J90" s="25">
        <v>3990</v>
      </c>
      <c r="K90" s="25">
        <v>3990</v>
      </c>
      <c r="L90" s="23" t="s">
        <v>1</v>
      </c>
      <c r="M90" s="25">
        <v>0</v>
      </c>
      <c r="N90" s="26">
        <v>100</v>
      </c>
      <c r="O90" s="37" t="s">
        <v>473</v>
      </c>
      <c r="P90" s="65" t="s">
        <v>498</v>
      </c>
    </row>
    <row r="91" spans="1:16" s="32" customFormat="1" ht="51" x14ac:dyDescent="0.25">
      <c r="A91" s="22">
        <v>83</v>
      </c>
      <c r="B91" s="23" t="s">
        <v>154</v>
      </c>
      <c r="C91" s="23" t="s">
        <v>1</v>
      </c>
      <c r="D91" s="23" t="s">
        <v>14</v>
      </c>
      <c r="E91" s="22" t="s">
        <v>167</v>
      </c>
      <c r="F91" s="22" t="s">
        <v>156</v>
      </c>
      <c r="G91" s="22" t="s">
        <v>156</v>
      </c>
      <c r="H91" s="24" t="s">
        <v>541</v>
      </c>
      <c r="I91" s="22">
        <v>0</v>
      </c>
      <c r="J91" s="25">
        <v>3990</v>
      </c>
      <c r="K91" s="25">
        <v>3990</v>
      </c>
      <c r="L91" s="23" t="s">
        <v>1</v>
      </c>
      <c r="M91" s="25">
        <v>0</v>
      </c>
      <c r="N91" s="26">
        <v>100</v>
      </c>
      <c r="O91" s="37" t="s">
        <v>473</v>
      </c>
      <c r="P91" s="65" t="s">
        <v>498</v>
      </c>
    </row>
    <row r="92" spans="1:16" s="32" customFormat="1" ht="51" x14ac:dyDescent="0.25">
      <c r="A92" s="22">
        <v>84</v>
      </c>
      <c r="B92" s="23" t="s">
        <v>154</v>
      </c>
      <c r="C92" s="23" t="s">
        <v>1</v>
      </c>
      <c r="D92" s="23" t="s">
        <v>14</v>
      </c>
      <c r="E92" s="22" t="s">
        <v>168</v>
      </c>
      <c r="F92" s="22" t="s">
        <v>156</v>
      </c>
      <c r="G92" s="22" t="s">
        <v>156</v>
      </c>
      <c r="H92" s="24" t="s">
        <v>541</v>
      </c>
      <c r="I92" s="22">
        <v>0</v>
      </c>
      <c r="J92" s="25">
        <v>3990</v>
      </c>
      <c r="K92" s="25">
        <v>3990</v>
      </c>
      <c r="L92" s="23" t="s">
        <v>1</v>
      </c>
      <c r="M92" s="25">
        <v>0</v>
      </c>
      <c r="N92" s="26">
        <v>100</v>
      </c>
      <c r="O92" s="37" t="s">
        <v>473</v>
      </c>
      <c r="P92" s="65" t="s">
        <v>498</v>
      </c>
    </row>
    <row r="93" spans="1:16" s="32" customFormat="1" ht="51" x14ac:dyDescent="0.25">
      <c r="A93" s="22">
        <v>85</v>
      </c>
      <c r="B93" s="23" t="s">
        <v>154</v>
      </c>
      <c r="C93" s="23" t="s">
        <v>1</v>
      </c>
      <c r="D93" s="23" t="s">
        <v>14</v>
      </c>
      <c r="E93" s="22" t="s">
        <v>169</v>
      </c>
      <c r="F93" s="22" t="s">
        <v>156</v>
      </c>
      <c r="G93" s="22" t="s">
        <v>156</v>
      </c>
      <c r="H93" s="24" t="s">
        <v>541</v>
      </c>
      <c r="I93" s="22">
        <v>0</v>
      </c>
      <c r="J93" s="25">
        <v>3990</v>
      </c>
      <c r="K93" s="25">
        <v>3990</v>
      </c>
      <c r="L93" s="23" t="s">
        <v>1</v>
      </c>
      <c r="M93" s="25">
        <v>0</v>
      </c>
      <c r="N93" s="26">
        <v>100</v>
      </c>
      <c r="O93" s="37" t="s">
        <v>473</v>
      </c>
      <c r="P93" s="65" t="s">
        <v>498</v>
      </c>
    </row>
    <row r="94" spans="1:16" s="32" customFormat="1" ht="51" x14ac:dyDescent="0.25">
      <c r="A94" s="22">
        <v>86</v>
      </c>
      <c r="B94" s="23" t="s">
        <v>154</v>
      </c>
      <c r="C94" s="23" t="s">
        <v>1</v>
      </c>
      <c r="D94" s="23" t="s">
        <v>14</v>
      </c>
      <c r="E94" s="22" t="s">
        <v>170</v>
      </c>
      <c r="F94" s="22" t="s">
        <v>156</v>
      </c>
      <c r="G94" s="22" t="s">
        <v>156</v>
      </c>
      <c r="H94" s="24" t="s">
        <v>541</v>
      </c>
      <c r="I94" s="22">
        <v>0</v>
      </c>
      <c r="J94" s="25">
        <v>3990</v>
      </c>
      <c r="K94" s="25">
        <v>3990</v>
      </c>
      <c r="L94" s="23" t="s">
        <v>1</v>
      </c>
      <c r="M94" s="25">
        <v>0</v>
      </c>
      <c r="N94" s="26">
        <v>100</v>
      </c>
      <c r="O94" s="37" t="s">
        <v>473</v>
      </c>
      <c r="P94" s="65" t="s">
        <v>498</v>
      </c>
    </row>
    <row r="95" spans="1:16" s="32" customFormat="1" ht="51" x14ac:dyDescent="0.25">
      <c r="A95" s="22">
        <v>87</v>
      </c>
      <c r="B95" s="23" t="s">
        <v>154</v>
      </c>
      <c r="C95" s="23" t="s">
        <v>1</v>
      </c>
      <c r="D95" s="23" t="s">
        <v>14</v>
      </c>
      <c r="E95" s="22" t="s">
        <v>171</v>
      </c>
      <c r="F95" s="22" t="s">
        <v>156</v>
      </c>
      <c r="G95" s="22" t="s">
        <v>156</v>
      </c>
      <c r="H95" s="24" t="s">
        <v>541</v>
      </c>
      <c r="I95" s="22">
        <v>0</v>
      </c>
      <c r="J95" s="25">
        <v>3990</v>
      </c>
      <c r="K95" s="25">
        <v>3990</v>
      </c>
      <c r="L95" s="23" t="s">
        <v>1</v>
      </c>
      <c r="M95" s="25">
        <v>0</v>
      </c>
      <c r="N95" s="26">
        <v>100</v>
      </c>
      <c r="O95" s="37" t="s">
        <v>473</v>
      </c>
      <c r="P95" s="65" t="s">
        <v>498</v>
      </c>
    </row>
    <row r="96" spans="1:16" s="32" customFormat="1" ht="51" x14ac:dyDescent="0.25">
      <c r="A96" s="22">
        <v>88</v>
      </c>
      <c r="B96" s="23" t="s">
        <v>154</v>
      </c>
      <c r="C96" s="23" t="s">
        <v>1</v>
      </c>
      <c r="D96" s="23" t="s">
        <v>14</v>
      </c>
      <c r="E96" s="22" t="s">
        <v>172</v>
      </c>
      <c r="F96" s="22" t="s">
        <v>156</v>
      </c>
      <c r="G96" s="22" t="s">
        <v>156</v>
      </c>
      <c r="H96" s="24" t="s">
        <v>541</v>
      </c>
      <c r="I96" s="22">
        <v>0</v>
      </c>
      <c r="J96" s="25">
        <v>3990</v>
      </c>
      <c r="K96" s="25">
        <v>3990</v>
      </c>
      <c r="L96" s="23" t="s">
        <v>1</v>
      </c>
      <c r="M96" s="25">
        <v>0</v>
      </c>
      <c r="N96" s="26">
        <v>100</v>
      </c>
      <c r="O96" s="37" t="s">
        <v>473</v>
      </c>
      <c r="P96" s="65" t="s">
        <v>498</v>
      </c>
    </row>
    <row r="97" spans="1:16" s="32" customFormat="1" ht="51" x14ac:dyDescent="0.25">
      <c r="A97" s="22">
        <v>89</v>
      </c>
      <c r="B97" s="23" t="s">
        <v>154</v>
      </c>
      <c r="C97" s="23" t="s">
        <v>1</v>
      </c>
      <c r="D97" s="23" t="s">
        <v>14</v>
      </c>
      <c r="E97" s="22" t="s">
        <v>173</v>
      </c>
      <c r="F97" s="22" t="s">
        <v>156</v>
      </c>
      <c r="G97" s="22" t="s">
        <v>156</v>
      </c>
      <c r="H97" s="24" t="s">
        <v>541</v>
      </c>
      <c r="I97" s="22">
        <v>0</v>
      </c>
      <c r="J97" s="25">
        <v>3990</v>
      </c>
      <c r="K97" s="25">
        <v>3990</v>
      </c>
      <c r="L97" s="23" t="s">
        <v>1</v>
      </c>
      <c r="M97" s="25">
        <v>0</v>
      </c>
      <c r="N97" s="26">
        <v>100</v>
      </c>
      <c r="O97" s="37" t="s">
        <v>473</v>
      </c>
      <c r="P97" s="65" t="s">
        <v>498</v>
      </c>
    </row>
    <row r="98" spans="1:16" s="32" customFormat="1" ht="51" x14ac:dyDescent="0.25">
      <c r="A98" s="22">
        <v>90</v>
      </c>
      <c r="B98" s="23" t="s">
        <v>154</v>
      </c>
      <c r="C98" s="23" t="s">
        <v>1</v>
      </c>
      <c r="D98" s="23" t="s">
        <v>14</v>
      </c>
      <c r="E98" s="22" t="s">
        <v>174</v>
      </c>
      <c r="F98" s="22" t="s">
        <v>156</v>
      </c>
      <c r="G98" s="22" t="s">
        <v>156</v>
      </c>
      <c r="H98" s="24" t="s">
        <v>541</v>
      </c>
      <c r="I98" s="22">
        <v>0</v>
      </c>
      <c r="J98" s="25">
        <v>3990</v>
      </c>
      <c r="K98" s="25">
        <v>3990</v>
      </c>
      <c r="L98" s="23" t="s">
        <v>1</v>
      </c>
      <c r="M98" s="25">
        <v>0</v>
      </c>
      <c r="N98" s="26">
        <v>100</v>
      </c>
      <c r="O98" s="37" t="s">
        <v>473</v>
      </c>
      <c r="P98" s="65" t="s">
        <v>498</v>
      </c>
    </row>
    <row r="99" spans="1:16" s="32" customFormat="1" ht="51" x14ac:dyDescent="0.25">
      <c r="A99" s="22">
        <v>91</v>
      </c>
      <c r="B99" s="23" t="s">
        <v>154</v>
      </c>
      <c r="C99" s="23" t="s">
        <v>1</v>
      </c>
      <c r="D99" s="23" t="s">
        <v>14</v>
      </c>
      <c r="E99" s="22" t="s">
        <v>175</v>
      </c>
      <c r="F99" s="22" t="s">
        <v>156</v>
      </c>
      <c r="G99" s="22" t="s">
        <v>156</v>
      </c>
      <c r="H99" s="24" t="s">
        <v>541</v>
      </c>
      <c r="I99" s="22">
        <v>0</v>
      </c>
      <c r="J99" s="25">
        <v>3990</v>
      </c>
      <c r="K99" s="25">
        <v>3990</v>
      </c>
      <c r="L99" s="23" t="s">
        <v>1</v>
      </c>
      <c r="M99" s="25">
        <v>0</v>
      </c>
      <c r="N99" s="26">
        <v>100</v>
      </c>
      <c r="O99" s="37" t="s">
        <v>473</v>
      </c>
      <c r="P99" s="65" t="s">
        <v>498</v>
      </c>
    </row>
    <row r="100" spans="1:16" s="32" customFormat="1" ht="51" x14ac:dyDescent="0.25">
      <c r="A100" s="22">
        <v>92</v>
      </c>
      <c r="B100" s="23" t="s">
        <v>154</v>
      </c>
      <c r="C100" s="23" t="s">
        <v>1</v>
      </c>
      <c r="D100" s="23" t="s">
        <v>14</v>
      </c>
      <c r="E100" s="22" t="s">
        <v>176</v>
      </c>
      <c r="F100" s="22" t="s">
        <v>156</v>
      </c>
      <c r="G100" s="22" t="s">
        <v>156</v>
      </c>
      <c r="H100" s="24" t="s">
        <v>541</v>
      </c>
      <c r="I100" s="22">
        <v>0</v>
      </c>
      <c r="J100" s="25">
        <v>3990</v>
      </c>
      <c r="K100" s="25">
        <v>3990</v>
      </c>
      <c r="L100" s="23" t="s">
        <v>1</v>
      </c>
      <c r="M100" s="25">
        <v>0</v>
      </c>
      <c r="N100" s="26">
        <v>100</v>
      </c>
      <c r="O100" s="37" t="s">
        <v>473</v>
      </c>
      <c r="P100" s="65" t="s">
        <v>498</v>
      </c>
    </row>
    <row r="101" spans="1:16" s="32" customFormat="1" ht="51" x14ac:dyDescent="0.25">
      <c r="A101" s="22">
        <v>93</v>
      </c>
      <c r="B101" s="23" t="s">
        <v>154</v>
      </c>
      <c r="C101" s="23" t="s">
        <v>1</v>
      </c>
      <c r="D101" s="23" t="s">
        <v>14</v>
      </c>
      <c r="E101" s="22" t="s">
        <v>177</v>
      </c>
      <c r="F101" s="22" t="s">
        <v>156</v>
      </c>
      <c r="G101" s="22" t="s">
        <v>156</v>
      </c>
      <c r="H101" s="24" t="s">
        <v>541</v>
      </c>
      <c r="I101" s="22">
        <v>0</v>
      </c>
      <c r="J101" s="25">
        <v>3990</v>
      </c>
      <c r="K101" s="25">
        <v>3990</v>
      </c>
      <c r="L101" s="23" t="s">
        <v>1</v>
      </c>
      <c r="M101" s="25">
        <v>0</v>
      </c>
      <c r="N101" s="26">
        <v>100</v>
      </c>
      <c r="O101" s="37" t="s">
        <v>473</v>
      </c>
      <c r="P101" s="65" t="s">
        <v>498</v>
      </c>
    </row>
    <row r="102" spans="1:16" s="32" customFormat="1" ht="51" x14ac:dyDescent="0.25">
      <c r="A102" s="22">
        <v>94</v>
      </c>
      <c r="B102" s="23" t="s">
        <v>154</v>
      </c>
      <c r="C102" s="23" t="s">
        <v>1</v>
      </c>
      <c r="D102" s="23" t="s">
        <v>14</v>
      </c>
      <c r="E102" s="22" t="s">
        <v>178</v>
      </c>
      <c r="F102" s="22" t="s">
        <v>156</v>
      </c>
      <c r="G102" s="22" t="s">
        <v>156</v>
      </c>
      <c r="H102" s="24" t="s">
        <v>541</v>
      </c>
      <c r="I102" s="22">
        <v>0</v>
      </c>
      <c r="J102" s="25">
        <v>3990</v>
      </c>
      <c r="K102" s="25">
        <v>3990</v>
      </c>
      <c r="L102" s="23" t="s">
        <v>1</v>
      </c>
      <c r="M102" s="25">
        <v>0</v>
      </c>
      <c r="N102" s="26">
        <v>100</v>
      </c>
      <c r="O102" s="37" t="s">
        <v>473</v>
      </c>
      <c r="P102" s="65" t="s">
        <v>498</v>
      </c>
    </row>
    <row r="103" spans="1:16" s="32" customFormat="1" ht="51" x14ac:dyDescent="0.25">
      <c r="A103" s="22">
        <v>95</v>
      </c>
      <c r="B103" s="23" t="s">
        <v>154</v>
      </c>
      <c r="C103" s="23" t="s">
        <v>1</v>
      </c>
      <c r="D103" s="23" t="s">
        <v>14</v>
      </c>
      <c r="E103" s="22" t="s">
        <v>179</v>
      </c>
      <c r="F103" s="22" t="s">
        <v>156</v>
      </c>
      <c r="G103" s="22" t="s">
        <v>156</v>
      </c>
      <c r="H103" s="24" t="s">
        <v>541</v>
      </c>
      <c r="I103" s="22">
        <v>0</v>
      </c>
      <c r="J103" s="25">
        <v>3990</v>
      </c>
      <c r="K103" s="25">
        <v>3990</v>
      </c>
      <c r="L103" s="23" t="s">
        <v>1</v>
      </c>
      <c r="M103" s="25">
        <v>0</v>
      </c>
      <c r="N103" s="26">
        <v>100</v>
      </c>
      <c r="O103" s="37" t="s">
        <v>473</v>
      </c>
      <c r="P103" s="65" t="s">
        <v>498</v>
      </c>
    </row>
    <row r="104" spans="1:16" s="32" customFormat="1" ht="51" x14ac:dyDescent="0.25">
      <c r="A104" s="22">
        <v>96</v>
      </c>
      <c r="B104" s="23" t="s">
        <v>154</v>
      </c>
      <c r="C104" s="23" t="s">
        <v>1</v>
      </c>
      <c r="D104" s="23" t="s">
        <v>14</v>
      </c>
      <c r="E104" s="22" t="s">
        <v>180</v>
      </c>
      <c r="F104" s="22" t="s">
        <v>156</v>
      </c>
      <c r="G104" s="22" t="s">
        <v>156</v>
      </c>
      <c r="H104" s="24" t="s">
        <v>541</v>
      </c>
      <c r="I104" s="22">
        <v>0</v>
      </c>
      <c r="J104" s="25">
        <v>3990</v>
      </c>
      <c r="K104" s="25">
        <v>3990</v>
      </c>
      <c r="L104" s="23" t="s">
        <v>1</v>
      </c>
      <c r="M104" s="25">
        <v>0</v>
      </c>
      <c r="N104" s="26">
        <v>100</v>
      </c>
      <c r="O104" s="37" t="s">
        <v>473</v>
      </c>
      <c r="P104" s="65" t="s">
        <v>498</v>
      </c>
    </row>
    <row r="105" spans="1:16" s="32" customFormat="1" ht="51" x14ac:dyDescent="0.25">
      <c r="A105" s="22">
        <v>97</v>
      </c>
      <c r="B105" s="23" t="s">
        <v>181</v>
      </c>
      <c r="C105" s="23" t="s">
        <v>1</v>
      </c>
      <c r="D105" s="23" t="s">
        <v>14</v>
      </c>
      <c r="E105" s="22" t="s">
        <v>182</v>
      </c>
      <c r="F105" s="22" t="s">
        <v>183</v>
      </c>
      <c r="G105" s="22" t="s">
        <v>183</v>
      </c>
      <c r="H105" s="24" t="s">
        <v>542</v>
      </c>
      <c r="I105" s="22">
        <v>24</v>
      </c>
      <c r="J105" s="25">
        <v>8143.2</v>
      </c>
      <c r="K105" s="25">
        <v>8143.2</v>
      </c>
      <c r="L105" s="23" t="s">
        <v>1</v>
      </c>
      <c r="M105" s="25">
        <v>0</v>
      </c>
      <c r="N105" s="26">
        <v>100</v>
      </c>
      <c r="O105" s="36" t="s">
        <v>181</v>
      </c>
      <c r="P105" s="65" t="s">
        <v>498</v>
      </c>
    </row>
    <row r="106" spans="1:16" s="32" customFormat="1" ht="51" x14ac:dyDescent="0.25">
      <c r="A106" s="22">
        <v>98</v>
      </c>
      <c r="B106" s="23" t="s">
        <v>184</v>
      </c>
      <c r="C106" s="23" t="s">
        <v>1</v>
      </c>
      <c r="D106" s="23" t="s">
        <v>14</v>
      </c>
      <c r="E106" s="22" t="s">
        <v>185</v>
      </c>
      <c r="F106" s="22" t="s">
        <v>186</v>
      </c>
      <c r="G106" s="22" t="s">
        <v>186</v>
      </c>
      <c r="H106" s="24" t="s">
        <v>541</v>
      </c>
      <c r="I106" s="22">
        <v>0</v>
      </c>
      <c r="J106" s="25">
        <v>12990</v>
      </c>
      <c r="K106" s="25">
        <v>12990</v>
      </c>
      <c r="L106" s="23" t="s">
        <v>1</v>
      </c>
      <c r="M106" s="25">
        <v>0</v>
      </c>
      <c r="N106" s="26">
        <v>100</v>
      </c>
      <c r="O106" s="37" t="s">
        <v>458</v>
      </c>
      <c r="P106" s="65" t="s">
        <v>498</v>
      </c>
    </row>
    <row r="107" spans="1:16" s="32" customFormat="1" ht="51" x14ac:dyDescent="0.25">
      <c r="A107" s="22">
        <v>99</v>
      </c>
      <c r="B107" s="23" t="s">
        <v>187</v>
      </c>
      <c r="C107" s="23" t="s">
        <v>1</v>
      </c>
      <c r="D107" s="23" t="s">
        <v>14</v>
      </c>
      <c r="E107" s="22" t="s">
        <v>188</v>
      </c>
      <c r="F107" s="22" t="s">
        <v>189</v>
      </c>
      <c r="G107" s="22" t="s">
        <v>189</v>
      </c>
      <c r="H107" s="24" t="s">
        <v>543</v>
      </c>
      <c r="I107" s="22">
        <v>0</v>
      </c>
      <c r="J107" s="25">
        <v>10000</v>
      </c>
      <c r="K107" s="25">
        <v>10000</v>
      </c>
      <c r="L107" s="23" t="s">
        <v>1</v>
      </c>
      <c r="M107" s="25">
        <v>0</v>
      </c>
      <c r="N107" s="26">
        <v>100</v>
      </c>
      <c r="O107" s="36" t="s">
        <v>187</v>
      </c>
      <c r="P107" s="65" t="s">
        <v>498</v>
      </c>
    </row>
    <row r="108" spans="1:16" s="32" customFormat="1" ht="51" x14ac:dyDescent="0.25">
      <c r="A108" s="22">
        <v>100</v>
      </c>
      <c r="B108" s="23" t="s">
        <v>190</v>
      </c>
      <c r="C108" s="23" t="s">
        <v>1</v>
      </c>
      <c r="D108" s="23" t="s">
        <v>14</v>
      </c>
      <c r="E108" s="22" t="s">
        <v>191</v>
      </c>
      <c r="F108" s="22" t="s">
        <v>189</v>
      </c>
      <c r="G108" s="22" t="s">
        <v>189</v>
      </c>
      <c r="H108" s="24" t="s">
        <v>543</v>
      </c>
      <c r="I108" s="22">
        <v>0</v>
      </c>
      <c r="J108" s="25">
        <v>9000</v>
      </c>
      <c r="K108" s="25">
        <v>9000</v>
      </c>
      <c r="L108" s="23" t="s">
        <v>1</v>
      </c>
      <c r="M108" s="25">
        <v>0</v>
      </c>
      <c r="N108" s="26">
        <v>100</v>
      </c>
      <c r="O108" s="36" t="s">
        <v>190</v>
      </c>
      <c r="P108" s="65" t="s">
        <v>498</v>
      </c>
    </row>
    <row r="109" spans="1:16" s="32" customFormat="1" ht="51" x14ac:dyDescent="0.25">
      <c r="A109" s="22">
        <v>101</v>
      </c>
      <c r="B109" s="23" t="s">
        <v>192</v>
      </c>
      <c r="C109" s="23" t="s">
        <v>1</v>
      </c>
      <c r="D109" s="23" t="s">
        <v>14</v>
      </c>
      <c r="E109" s="22" t="s">
        <v>193</v>
      </c>
      <c r="F109" s="22" t="s">
        <v>194</v>
      </c>
      <c r="G109" s="22" t="s">
        <v>194</v>
      </c>
      <c r="H109" s="24" t="s">
        <v>542</v>
      </c>
      <c r="I109" s="22" t="s">
        <v>17</v>
      </c>
      <c r="J109" s="25">
        <v>6900</v>
      </c>
      <c r="K109" s="25">
        <v>6900</v>
      </c>
      <c r="L109" s="23" t="s">
        <v>1</v>
      </c>
      <c r="M109" s="25">
        <v>0</v>
      </c>
      <c r="N109" s="26">
        <v>100</v>
      </c>
      <c r="O109" s="36" t="s">
        <v>192</v>
      </c>
      <c r="P109" s="65" t="s">
        <v>498</v>
      </c>
    </row>
    <row r="110" spans="1:16" s="32" customFormat="1" ht="51" x14ac:dyDescent="0.25">
      <c r="A110" s="22">
        <v>102</v>
      </c>
      <c r="B110" s="23" t="s">
        <v>195</v>
      </c>
      <c r="C110" s="23" t="s">
        <v>1</v>
      </c>
      <c r="D110" s="23" t="s">
        <v>14</v>
      </c>
      <c r="E110" s="22" t="s">
        <v>196</v>
      </c>
      <c r="F110" s="22" t="s">
        <v>197</v>
      </c>
      <c r="G110" s="22" t="s">
        <v>197</v>
      </c>
      <c r="H110" s="24" t="s">
        <v>542</v>
      </c>
      <c r="I110" s="22">
        <v>24</v>
      </c>
      <c r="J110" s="25">
        <v>4369.68</v>
      </c>
      <c r="K110" s="25">
        <v>4369.68</v>
      </c>
      <c r="L110" s="23" t="s">
        <v>1</v>
      </c>
      <c r="M110" s="25">
        <v>0</v>
      </c>
      <c r="N110" s="26">
        <v>100</v>
      </c>
      <c r="O110" s="36" t="s">
        <v>195</v>
      </c>
      <c r="P110" s="65" t="s">
        <v>498</v>
      </c>
    </row>
    <row r="111" spans="1:16" s="32" customFormat="1" ht="51" x14ac:dyDescent="0.25">
      <c r="A111" s="22">
        <v>103</v>
      </c>
      <c r="B111" s="23" t="s">
        <v>198</v>
      </c>
      <c r="C111" s="23" t="s">
        <v>1</v>
      </c>
      <c r="D111" s="23" t="s">
        <v>14</v>
      </c>
      <c r="E111" s="22" t="s">
        <v>199</v>
      </c>
      <c r="F111" s="22" t="s">
        <v>200</v>
      </c>
      <c r="G111" s="22" t="s">
        <v>200</v>
      </c>
      <c r="H111" s="24" t="s">
        <v>544</v>
      </c>
      <c r="I111" s="22">
        <v>24</v>
      </c>
      <c r="J111" s="25">
        <v>7800</v>
      </c>
      <c r="K111" s="25">
        <v>7800</v>
      </c>
      <c r="L111" s="23" t="s">
        <v>1</v>
      </c>
      <c r="M111" s="25">
        <v>0</v>
      </c>
      <c r="N111" s="26">
        <v>100</v>
      </c>
      <c r="O111" s="36" t="s">
        <v>198</v>
      </c>
      <c r="P111" s="65" t="s">
        <v>498</v>
      </c>
    </row>
    <row r="112" spans="1:16" s="32" customFormat="1" ht="51" x14ac:dyDescent="0.25">
      <c r="A112" s="22">
        <v>104</v>
      </c>
      <c r="B112" s="23" t="s">
        <v>201</v>
      </c>
      <c r="C112" s="23" t="s">
        <v>1</v>
      </c>
      <c r="D112" s="23" t="s">
        <v>14</v>
      </c>
      <c r="E112" s="22" t="s">
        <v>202</v>
      </c>
      <c r="F112" s="22" t="s">
        <v>203</v>
      </c>
      <c r="G112" s="22" t="s">
        <v>203</v>
      </c>
      <c r="H112" s="24" t="s">
        <v>541</v>
      </c>
      <c r="I112" s="22">
        <v>0</v>
      </c>
      <c r="J112" s="25">
        <v>3100</v>
      </c>
      <c r="K112" s="25">
        <v>3100</v>
      </c>
      <c r="L112" s="23" t="s">
        <v>1</v>
      </c>
      <c r="M112" s="25">
        <v>0</v>
      </c>
      <c r="N112" s="26">
        <v>100</v>
      </c>
      <c r="O112" s="36" t="s">
        <v>474</v>
      </c>
      <c r="P112" s="65" t="s">
        <v>498</v>
      </c>
    </row>
    <row r="113" spans="1:16" s="32" customFormat="1" ht="51" x14ac:dyDescent="0.25">
      <c r="A113" s="22">
        <v>105</v>
      </c>
      <c r="B113" s="23" t="s">
        <v>201</v>
      </c>
      <c r="C113" s="23" t="s">
        <v>1</v>
      </c>
      <c r="D113" s="23" t="s">
        <v>14</v>
      </c>
      <c r="E113" s="22" t="s">
        <v>204</v>
      </c>
      <c r="F113" s="22" t="s">
        <v>203</v>
      </c>
      <c r="G113" s="22" t="s">
        <v>203</v>
      </c>
      <c r="H113" s="24" t="s">
        <v>541</v>
      </c>
      <c r="I113" s="22">
        <v>0</v>
      </c>
      <c r="J113" s="25">
        <v>3100</v>
      </c>
      <c r="K113" s="25">
        <v>3100</v>
      </c>
      <c r="L113" s="23" t="s">
        <v>1</v>
      </c>
      <c r="M113" s="25">
        <v>0</v>
      </c>
      <c r="N113" s="26">
        <v>100</v>
      </c>
      <c r="O113" s="36" t="s">
        <v>474</v>
      </c>
      <c r="P113" s="65" t="s">
        <v>498</v>
      </c>
    </row>
    <row r="114" spans="1:16" s="32" customFormat="1" ht="51" x14ac:dyDescent="0.25">
      <c r="A114" s="22">
        <v>106</v>
      </c>
      <c r="B114" s="23" t="s">
        <v>201</v>
      </c>
      <c r="C114" s="23" t="s">
        <v>1</v>
      </c>
      <c r="D114" s="23" t="s">
        <v>14</v>
      </c>
      <c r="E114" s="22" t="s">
        <v>205</v>
      </c>
      <c r="F114" s="22" t="s">
        <v>203</v>
      </c>
      <c r="G114" s="22" t="s">
        <v>203</v>
      </c>
      <c r="H114" s="24" t="s">
        <v>541</v>
      </c>
      <c r="I114" s="22">
        <v>0</v>
      </c>
      <c r="J114" s="25">
        <v>3100</v>
      </c>
      <c r="K114" s="25">
        <v>3100</v>
      </c>
      <c r="L114" s="23" t="s">
        <v>1</v>
      </c>
      <c r="M114" s="25">
        <v>0</v>
      </c>
      <c r="N114" s="26">
        <v>100</v>
      </c>
      <c r="O114" s="36" t="s">
        <v>474</v>
      </c>
      <c r="P114" s="65" t="s">
        <v>498</v>
      </c>
    </row>
    <row r="115" spans="1:16" s="32" customFormat="1" ht="51" x14ac:dyDescent="0.25">
      <c r="A115" s="22">
        <v>107</v>
      </c>
      <c r="B115" s="23" t="s">
        <v>201</v>
      </c>
      <c r="C115" s="23" t="s">
        <v>1</v>
      </c>
      <c r="D115" s="23" t="s">
        <v>14</v>
      </c>
      <c r="E115" s="22" t="s">
        <v>206</v>
      </c>
      <c r="F115" s="22" t="s">
        <v>203</v>
      </c>
      <c r="G115" s="22" t="s">
        <v>203</v>
      </c>
      <c r="H115" s="24" t="s">
        <v>541</v>
      </c>
      <c r="I115" s="22">
        <v>0</v>
      </c>
      <c r="J115" s="25">
        <v>3100</v>
      </c>
      <c r="K115" s="25">
        <v>3100</v>
      </c>
      <c r="L115" s="23" t="s">
        <v>1</v>
      </c>
      <c r="M115" s="25">
        <v>0</v>
      </c>
      <c r="N115" s="26">
        <v>100</v>
      </c>
      <c r="O115" s="36" t="s">
        <v>474</v>
      </c>
      <c r="P115" s="65" t="s">
        <v>498</v>
      </c>
    </row>
    <row r="116" spans="1:16" s="32" customFormat="1" ht="51" x14ac:dyDescent="0.25">
      <c r="A116" s="22">
        <v>108</v>
      </c>
      <c r="B116" s="23" t="s">
        <v>201</v>
      </c>
      <c r="C116" s="23" t="s">
        <v>1</v>
      </c>
      <c r="D116" s="23" t="s">
        <v>14</v>
      </c>
      <c r="E116" s="22" t="s">
        <v>207</v>
      </c>
      <c r="F116" s="22" t="s">
        <v>203</v>
      </c>
      <c r="G116" s="22" t="s">
        <v>203</v>
      </c>
      <c r="H116" s="24" t="s">
        <v>541</v>
      </c>
      <c r="I116" s="22">
        <v>0</v>
      </c>
      <c r="J116" s="25">
        <v>3100</v>
      </c>
      <c r="K116" s="25">
        <v>3100</v>
      </c>
      <c r="L116" s="23" t="s">
        <v>1</v>
      </c>
      <c r="M116" s="25">
        <v>0</v>
      </c>
      <c r="N116" s="26">
        <v>100</v>
      </c>
      <c r="O116" s="36" t="s">
        <v>474</v>
      </c>
      <c r="P116" s="65" t="s">
        <v>498</v>
      </c>
    </row>
    <row r="117" spans="1:16" s="32" customFormat="1" ht="51" x14ac:dyDescent="0.25">
      <c r="A117" s="22">
        <v>109</v>
      </c>
      <c r="B117" s="23" t="s">
        <v>201</v>
      </c>
      <c r="C117" s="23" t="s">
        <v>1</v>
      </c>
      <c r="D117" s="23" t="s">
        <v>14</v>
      </c>
      <c r="E117" s="22" t="s">
        <v>208</v>
      </c>
      <c r="F117" s="22" t="s">
        <v>203</v>
      </c>
      <c r="G117" s="22" t="s">
        <v>203</v>
      </c>
      <c r="H117" s="24" t="s">
        <v>541</v>
      </c>
      <c r="I117" s="22">
        <v>0</v>
      </c>
      <c r="J117" s="25">
        <v>3100</v>
      </c>
      <c r="K117" s="25">
        <v>3100</v>
      </c>
      <c r="L117" s="23" t="s">
        <v>1</v>
      </c>
      <c r="M117" s="25">
        <v>0</v>
      </c>
      <c r="N117" s="26">
        <v>100</v>
      </c>
      <c r="O117" s="36" t="s">
        <v>474</v>
      </c>
      <c r="P117" s="65" t="s">
        <v>498</v>
      </c>
    </row>
    <row r="118" spans="1:16" s="32" customFormat="1" ht="51" x14ac:dyDescent="0.25">
      <c r="A118" s="22">
        <v>110</v>
      </c>
      <c r="B118" s="23" t="s">
        <v>201</v>
      </c>
      <c r="C118" s="23" t="s">
        <v>1</v>
      </c>
      <c r="D118" s="23" t="s">
        <v>14</v>
      </c>
      <c r="E118" s="22" t="s">
        <v>209</v>
      </c>
      <c r="F118" s="22" t="s">
        <v>203</v>
      </c>
      <c r="G118" s="22" t="s">
        <v>203</v>
      </c>
      <c r="H118" s="24" t="s">
        <v>541</v>
      </c>
      <c r="I118" s="22">
        <v>0</v>
      </c>
      <c r="J118" s="25">
        <v>3100</v>
      </c>
      <c r="K118" s="25">
        <v>3100</v>
      </c>
      <c r="L118" s="23" t="s">
        <v>1</v>
      </c>
      <c r="M118" s="25">
        <v>0</v>
      </c>
      <c r="N118" s="26">
        <v>100</v>
      </c>
      <c r="O118" s="36" t="s">
        <v>474</v>
      </c>
      <c r="P118" s="65" t="s">
        <v>498</v>
      </c>
    </row>
    <row r="119" spans="1:16" s="32" customFormat="1" ht="51" x14ac:dyDescent="0.25">
      <c r="A119" s="22">
        <v>111</v>
      </c>
      <c r="B119" s="23" t="s">
        <v>201</v>
      </c>
      <c r="C119" s="23" t="s">
        <v>1</v>
      </c>
      <c r="D119" s="23" t="s">
        <v>14</v>
      </c>
      <c r="E119" s="22" t="s">
        <v>210</v>
      </c>
      <c r="F119" s="22" t="s">
        <v>203</v>
      </c>
      <c r="G119" s="22" t="s">
        <v>203</v>
      </c>
      <c r="H119" s="24" t="s">
        <v>541</v>
      </c>
      <c r="I119" s="22">
        <v>0</v>
      </c>
      <c r="J119" s="25">
        <v>3100</v>
      </c>
      <c r="K119" s="25">
        <v>3100</v>
      </c>
      <c r="L119" s="23" t="s">
        <v>1</v>
      </c>
      <c r="M119" s="25">
        <v>0</v>
      </c>
      <c r="N119" s="26">
        <v>100</v>
      </c>
      <c r="O119" s="36" t="s">
        <v>474</v>
      </c>
      <c r="P119" s="65" t="s">
        <v>498</v>
      </c>
    </row>
    <row r="120" spans="1:16" s="32" customFormat="1" ht="51" x14ac:dyDescent="0.25">
      <c r="A120" s="22">
        <v>112</v>
      </c>
      <c r="B120" s="23" t="s">
        <v>201</v>
      </c>
      <c r="C120" s="23" t="s">
        <v>1</v>
      </c>
      <c r="D120" s="23" t="s">
        <v>14</v>
      </c>
      <c r="E120" s="22" t="s">
        <v>211</v>
      </c>
      <c r="F120" s="22" t="s">
        <v>203</v>
      </c>
      <c r="G120" s="22" t="s">
        <v>203</v>
      </c>
      <c r="H120" s="24" t="s">
        <v>541</v>
      </c>
      <c r="I120" s="22">
        <v>0</v>
      </c>
      <c r="J120" s="25">
        <v>3100</v>
      </c>
      <c r="K120" s="25">
        <v>3100</v>
      </c>
      <c r="L120" s="23" t="s">
        <v>1</v>
      </c>
      <c r="M120" s="25">
        <v>0</v>
      </c>
      <c r="N120" s="26">
        <v>100</v>
      </c>
      <c r="O120" s="36" t="s">
        <v>474</v>
      </c>
      <c r="P120" s="65" t="s">
        <v>498</v>
      </c>
    </row>
    <row r="121" spans="1:16" s="32" customFormat="1" ht="51" x14ac:dyDescent="0.25">
      <c r="A121" s="22">
        <v>113</v>
      </c>
      <c r="B121" s="23" t="s">
        <v>212</v>
      </c>
      <c r="C121" s="23" t="s">
        <v>1</v>
      </c>
      <c r="D121" s="23" t="s">
        <v>14</v>
      </c>
      <c r="E121" s="22" t="s">
        <v>213</v>
      </c>
      <c r="F121" s="22" t="s">
        <v>214</v>
      </c>
      <c r="G121" s="22" t="s">
        <v>214</v>
      </c>
      <c r="H121" s="24" t="s">
        <v>542</v>
      </c>
      <c r="I121" s="22">
        <v>0</v>
      </c>
      <c r="J121" s="25">
        <v>4860</v>
      </c>
      <c r="K121" s="25">
        <v>4860</v>
      </c>
      <c r="L121" s="23" t="s">
        <v>1</v>
      </c>
      <c r="M121" s="25">
        <v>0</v>
      </c>
      <c r="N121" s="26">
        <v>100</v>
      </c>
      <c r="O121" s="36" t="s">
        <v>459</v>
      </c>
      <c r="P121" s="65" t="s">
        <v>498</v>
      </c>
    </row>
    <row r="122" spans="1:16" s="32" customFormat="1" ht="51" x14ac:dyDescent="0.25">
      <c r="A122" s="22">
        <v>114</v>
      </c>
      <c r="B122" s="23" t="s">
        <v>212</v>
      </c>
      <c r="C122" s="23" t="s">
        <v>1</v>
      </c>
      <c r="D122" s="23" t="s">
        <v>14</v>
      </c>
      <c r="E122" s="22" t="s">
        <v>215</v>
      </c>
      <c r="F122" s="22" t="s">
        <v>214</v>
      </c>
      <c r="G122" s="22" t="s">
        <v>214</v>
      </c>
      <c r="H122" s="24" t="s">
        <v>542</v>
      </c>
      <c r="I122" s="22">
        <v>0</v>
      </c>
      <c r="J122" s="25">
        <v>6398</v>
      </c>
      <c r="K122" s="25">
        <v>6398</v>
      </c>
      <c r="L122" s="23" t="s">
        <v>1</v>
      </c>
      <c r="M122" s="25">
        <v>0</v>
      </c>
      <c r="N122" s="26">
        <v>100</v>
      </c>
      <c r="O122" s="36" t="s">
        <v>459</v>
      </c>
      <c r="P122" s="65" t="s">
        <v>498</v>
      </c>
    </row>
    <row r="123" spans="1:16" s="32" customFormat="1" ht="51" x14ac:dyDescent="0.25">
      <c r="A123" s="22">
        <v>115</v>
      </c>
      <c r="B123" s="23" t="s">
        <v>212</v>
      </c>
      <c r="C123" s="23" t="s">
        <v>1</v>
      </c>
      <c r="D123" s="23" t="s">
        <v>14</v>
      </c>
      <c r="E123" s="22" t="s">
        <v>216</v>
      </c>
      <c r="F123" s="22" t="s">
        <v>217</v>
      </c>
      <c r="G123" s="22" t="s">
        <v>217</v>
      </c>
      <c r="H123" s="24" t="s">
        <v>542</v>
      </c>
      <c r="I123" s="22" t="s">
        <v>17</v>
      </c>
      <c r="J123" s="25">
        <v>8296.99</v>
      </c>
      <c r="K123" s="25">
        <v>8296.99</v>
      </c>
      <c r="L123" s="23" t="s">
        <v>1</v>
      </c>
      <c r="M123" s="25">
        <v>0</v>
      </c>
      <c r="N123" s="26">
        <v>100</v>
      </c>
      <c r="O123" s="36" t="s">
        <v>459</v>
      </c>
      <c r="P123" s="65" t="s">
        <v>498</v>
      </c>
    </row>
    <row r="124" spans="1:16" s="32" customFormat="1" ht="51" x14ac:dyDescent="0.25">
      <c r="A124" s="22">
        <v>116</v>
      </c>
      <c r="B124" s="23" t="s">
        <v>218</v>
      </c>
      <c r="C124" s="23" t="s">
        <v>1</v>
      </c>
      <c r="D124" s="23" t="s">
        <v>14</v>
      </c>
      <c r="E124" s="22" t="s">
        <v>219</v>
      </c>
      <c r="F124" s="22" t="s">
        <v>186</v>
      </c>
      <c r="G124" s="22" t="s">
        <v>186</v>
      </c>
      <c r="H124" s="24" t="s">
        <v>541</v>
      </c>
      <c r="I124" s="22">
        <v>0</v>
      </c>
      <c r="J124" s="25">
        <v>35990</v>
      </c>
      <c r="K124" s="25">
        <v>35990</v>
      </c>
      <c r="L124" s="23" t="s">
        <v>1</v>
      </c>
      <c r="M124" s="25">
        <v>0</v>
      </c>
      <c r="N124" s="26">
        <v>100</v>
      </c>
      <c r="O124" s="66" t="s">
        <v>460</v>
      </c>
      <c r="P124" s="65" t="s">
        <v>498</v>
      </c>
    </row>
    <row r="125" spans="1:16" s="32" customFormat="1" ht="51" x14ac:dyDescent="0.25">
      <c r="A125" s="22">
        <v>117</v>
      </c>
      <c r="B125" s="23" t="s">
        <v>490</v>
      </c>
      <c r="C125" s="23" t="s">
        <v>1</v>
      </c>
      <c r="D125" s="23" t="s">
        <v>14</v>
      </c>
      <c r="E125" s="22" t="s">
        <v>491</v>
      </c>
      <c r="F125" s="31">
        <v>43294</v>
      </c>
      <c r="G125" s="31">
        <v>43294</v>
      </c>
      <c r="H125" s="24" t="s">
        <v>541</v>
      </c>
      <c r="I125" s="22">
        <v>24</v>
      </c>
      <c r="J125" s="25">
        <v>22800</v>
      </c>
      <c r="K125" s="25">
        <v>22800</v>
      </c>
      <c r="L125" s="23" t="s">
        <v>1</v>
      </c>
      <c r="M125" s="25">
        <v>0</v>
      </c>
      <c r="N125" s="33">
        <v>100</v>
      </c>
      <c r="O125" s="36" t="s">
        <v>492</v>
      </c>
      <c r="P125" s="65" t="s">
        <v>498</v>
      </c>
    </row>
    <row r="126" spans="1:16" s="32" customFormat="1" ht="51" x14ac:dyDescent="0.25">
      <c r="A126" s="22">
        <v>118</v>
      </c>
      <c r="B126" s="23" t="s">
        <v>192</v>
      </c>
      <c r="C126" s="23" t="s">
        <v>1</v>
      </c>
      <c r="D126" s="23" t="s">
        <v>14</v>
      </c>
      <c r="E126" s="22" t="s">
        <v>220</v>
      </c>
      <c r="F126" s="22" t="s">
        <v>50</v>
      </c>
      <c r="G126" s="22" t="s">
        <v>50</v>
      </c>
      <c r="H126" s="24" t="s">
        <v>541</v>
      </c>
      <c r="I126" s="22">
        <v>0</v>
      </c>
      <c r="J126" s="25">
        <v>21550</v>
      </c>
      <c r="K126" s="25">
        <v>21550</v>
      </c>
      <c r="L126" s="23" t="s">
        <v>1</v>
      </c>
      <c r="M126" s="25">
        <v>0</v>
      </c>
      <c r="N126" s="26">
        <v>100</v>
      </c>
      <c r="O126" s="36" t="s">
        <v>192</v>
      </c>
      <c r="P126" s="65" t="s">
        <v>498</v>
      </c>
    </row>
    <row r="127" spans="1:16" s="32" customFormat="1" ht="51" x14ac:dyDescent="0.25">
      <c r="A127" s="22">
        <v>119</v>
      </c>
      <c r="B127" s="23" t="s">
        <v>195</v>
      </c>
      <c r="C127" s="23" t="s">
        <v>1</v>
      </c>
      <c r="D127" s="23" t="s">
        <v>14</v>
      </c>
      <c r="E127" s="22" t="s">
        <v>221</v>
      </c>
      <c r="F127" s="22" t="s">
        <v>222</v>
      </c>
      <c r="G127" s="22" t="s">
        <v>222</v>
      </c>
      <c r="H127" s="24" t="s">
        <v>541</v>
      </c>
      <c r="I127" s="22">
        <v>0</v>
      </c>
      <c r="J127" s="25">
        <v>12350</v>
      </c>
      <c r="K127" s="25">
        <v>12350</v>
      </c>
      <c r="L127" s="23" t="s">
        <v>1</v>
      </c>
      <c r="M127" s="25">
        <v>0</v>
      </c>
      <c r="N127" s="26">
        <v>100</v>
      </c>
      <c r="O127" s="36" t="s">
        <v>195</v>
      </c>
      <c r="P127" s="65" t="s">
        <v>498</v>
      </c>
    </row>
    <row r="128" spans="1:16" s="32" customFormat="1" ht="51" x14ac:dyDescent="0.25">
      <c r="A128" s="22">
        <v>120</v>
      </c>
      <c r="B128" s="23" t="s">
        <v>198</v>
      </c>
      <c r="C128" s="23" t="s">
        <v>1</v>
      </c>
      <c r="D128" s="23" t="s">
        <v>14</v>
      </c>
      <c r="E128" s="22" t="s">
        <v>223</v>
      </c>
      <c r="F128" s="22" t="s">
        <v>224</v>
      </c>
      <c r="G128" s="22" t="s">
        <v>224</v>
      </c>
      <c r="H128" s="24" t="s">
        <v>541</v>
      </c>
      <c r="I128" s="22">
        <v>24</v>
      </c>
      <c r="J128" s="25">
        <v>18325</v>
      </c>
      <c r="K128" s="25">
        <v>18325</v>
      </c>
      <c r="L128" s="23" t="s">
        <v>1</v>
      </c>
      <c r="M128" s="25">
        <v>0</v>
      </c>
      <c r="N128" s="26">
        <v>100</v>
      </c>
      <c r="O128" s="36" t="s">
        <v>198</v>
      </c>
      <c r="P128" s="65" t="s">
        <v>498</v>
      </c>
    </row>
    <row r="129" spans="1:16" s="32" customFormat="1" ht="51" x14ac:dyDescent="0.25">
      <c r="A129" s="22">
        <v>121</v>
      </c>
      <c r="B129" s="23" t="s">
        <v>225</v>
      </c>
      <c r="C129" s="23" t="s">
        <v>1</v>
      </c>
      <c r="D129" s="23" t="s">
        <v>14</v>
      </c>
      <c r="E129" s="22" t="s">
        <v>226</v>
      </c>
      <c r="F129" s="22" t="s">
        <v>227</v>
      </c>
      <c r="G129" s="22" t="s">
        <v>227</v>
      </c>
      <c r="H129" s="24" t="s">
        <v>541</v>
      </c>
      <c r="I129" s="22">
        <v>24</v>
      </c>
      <c r="J129" s="25">
        <v>10105</v>
      </c>
      <c r="K129" s="25">
        <v>10105</v>
      </c>
      <c r="L129" s="23" t="s">
        <v>1</v>
      </c>
      <c r="M129" s="25">
        <v>0</v>
      </c>
      <c r="N129" s="26">
        <v>100</v>
      </c>
      <c r="O129" s="36" t="s">
        <v>225</v>
      </c>
      <c r="P129" s="65" t="s">
        <v>498</v>
      </c>
    </row>
    <row r="130" spans="1:16" s="32" customFormat="1" ht="51" x14ac:dyDescent="0.25">
      <c r="A130" s="22">
        <v>122</v>
      </c>
      <c r="B130" s="23" t="s">
        <v>228</v>
      </c>
      <c r="C130" s="23" t="s">
        <v>1</v>
      </c>
      <c r="D130" s="23" t="s">
        <v>14</v>
      </c>
      <c r="E130" s="22" t="s">
        <v>229</v>
      </c>
      <c r="F130" s="22" t="s">
        <v>230</v>
      </c>
      <c r="G130" s="22" t="s">
        <v>230</v>
      </c>
      <c r="H130" s="24" t="s">
        <v>541</v>
      </c>
      <c r="I130" s="22" t="s">
        <v>17</v>
      </c>
      <c r="J130" s="25">
        <v>34754</v>
      </c>
      <c r="K130" s="25">
        <v>34754</v>
      </c>
      <c r="L130" s="23" t="s">
        <v>1</v>
      </c>
      <c r="M130" s="25">
        <v>0</v>
      </c>
      <c r="N130" s="26">
        <v>100</v>
      </c>
      <c r="O130" s="36" t="s">
        <v>228</v>
      </c>
      <c r="P130" s="65" t="s">
        <v>498</v>
      </c>
    </row>
    <row r="131" spans="1:16" s="32" customFormat="1" ht="51" x14ac:dyDescent="0.25">
      <c r="A131" s="22">
        <v>123</v>
      </c>
      <c r="B131" s="23" t="s">
        <v>562</v>
      </c>
      <c r="C131" s="23" t="s">
        <v>1</v>
      </c>
      <c r="D131" s="23" t="s">
        <v>14</v>
      </c>
      <c r="E131" s="67" t="s">
        <v>563</v>
      </c>
      <c r="F131" s="31">
        <v>43689</v>
      </c>
      <c r="G131" s="31">
        <v>43689</v>
      </c>
      <c r="H131" s="24" t="s">
        <v>541</v>
      </c>
      <c r="I131" s="22" t="s">
        <v>17</v>
      </c>
      <c r="J131" s="25">
        <v>31080</v>
      </c>
      <c r="K131" s="25">
        <v>31080</v>
      </c>
      <c r="L131" s="23" t="s">
        <v>1</v>
      </c>
      <c r="M131" s="25">
        <v>0</v>
      </c>
      <c r="N131" s="26">
        <v>100</v>
      </c>
      <c r="O131" s="23" t="s">
        <v>562</v>
      </c>
      <c r="P131" s="65" t="s">
        <v>498</v>
      </c>
    </row>
    <row r="132" spans="1:16" s="32" customFormat="1" ht="51" x14ac:dyDescent="0.25">
      <c r="A132" s="22">
        <v>124</v>
      </c>
      <c r="B132" s="23" t="s">
        <v>564</v>
      </c>
      <c r="C132" s="23" t="s">
        <v>1</v>
      </c>
      <c r="D132" s="23" t="s">
        <v>14</v>
      </c>
      <c r="E132" s="67" t="s">
        <v>565</v>
      </c>
      <c r="F132" s="31">
        <v>43689</v>
      </c>
      <c r="G132" s="31">
        <v>43689</v>
      </c>
      <c r="H132" s="24" t="s">
        <v>541</v>
      </c>
      <c r="I132" s="22" t="s">
        <v>17</v>
      </c>
      <c r="J132" s="25">
        <v>39600</v>
      </c>
      <c r="K132" s="25">
        <v>39600</v>
      </c>
      <c r="L132" s="23" t="s">
        <v>1</v>
      </c>
      <c r="M132" s="25">
        <v>0</v>
      </c>
      <c r="N132" s="26">
        <v>100</v>
      </c>
      <c r="O132" s="23" t="s">
        <v>564</v>
      </c>
      <c r="P132" s="65" t="s">
        <v>498</v>
      </c>
    </row>
    <row r="133" spans="1:16" s="32" customFormat="1" ht="51" x14ac:dyDescent="0.25">
      <c r="A133" s="22">
        <v>123</v>
      </c>
      <c r="B133" s="23" t="s">
        <v>231</v>
      </c>
      <c r="C133" s="23" t="s">
        <v>1</v>
      </c>
      <c r="D133" s="23" t="s">
        <v>14</v>
      </c>
      <c r="E133" s="22" t="s">
        <v>232</v>
      </c>
      <c r="F133" s="22" t="s">
        <v>233</v>
      </c>
      <c r="G133" s="22" t="s">
        <v>233</v>
      </c>
      <c r="H133" s="24" t="s">
        <v>545</v>
      </c>
      <c r="I133" s="22">
        <v>480</v>
      </c>
      <c r="J133" s="25">
        <v>41783</v>
      </c>
      <c r="K133" s="25">
        <v>41783</v>
      </c>
      <c r="L133" s="23" t="s">
        <v>1</v>
      </c>
      <c r="M133" s="25">
        <v>0</v>
      </c>
      <c r="N133" s="26">
        <v>100</v>
      </c>
      <c r="O133" s="37" t="s">
        <v>426</v>
      </c>
      <c r="P133" s="65" t="s">
        <v>498</v>
      </c>
    </row>
    <row r="134" spans="1:16" s="27" customFormat="1" ht="51" x14ac:dyDescent="0.25">
      <c r="A134" s="22">
        <v>124</v>
      </c>
      <c r="B134" s="23" t="s">
        <v>234</v>
      </c>
      <c r="C134" s="23" t="s">
        <v>1</v>
      </c>
      <c r="D134" s="23" t="s">
        <v>14</v>
      </c>
      <c r="E134" s="22" t="s">
        <v>235</v>
      </c>
      <c r="F134" s="22" t="s">
        <v>236</v>
      </c>
      <c r="G134" s="22" t="s">
        <v>236</v>
      </c>
      <c r="H134" s="24" t="s">
        <v>542</v>
      </c>
      <c r="I134" s="22">
        <v>36</v>
      </c>
      <c r="J134" s="25">
        <v>25000</v>
      </c>
      <c r="K134" s="25">
        <v>25000</v>
      </c>
      <c r="L134" s="23" t="s">
        <v>1</v>
      </c>
      <c r="M134" s="25">
        <v>0</v>
      </c>
      <c r="N134" s="26">
        <v>100</v>
      </c>
      <c r="O134" s="36" t="s">
        <v>234</v>
      </c>
      <c r="P134" s="68" t="s">
        <v>498</v>
      </c>
    </row>
    <row r="135" spans="1:16" ht="51" x14ac:dyDescent="0.25">
      <c r="A135" s="18">
        <v>125</v>
      </c>
      <c r="B135" s="19" t="s">
        <v>237</v>
      </c>
      <c r="C135" s="19" t="s">
        <v>1</v>
      </c>
      <c r="D135" s="19" t="s">
        <v>14</v>
      </c>
      <c r="E135" s="18" t="s">
        <v>238</v>
      </c>
      <c r="F135" s="18" t="s">
        <v>239</v>
      </c>
      <c r="G135" s="18" t="s">
        <v>239</v>
      </c>
      <c r="H135" s="20" t="s">
        <v>542</v>
      </c>
      <c r="I135" s="1">
        <v>0</v>
      </c>
      <c r="J135" s="3">
        <v>18500</v>
      </c>
      <c r="K135" s="3">
        <v>18500</v>
      </c>
      <c r="L135" s="2" t="s">
        <v>1</v>
      </c>
      <c r="M135" s="25">
        <v>0</v>
      </c>
      <c r="N135" s="4">
        <v>100</v>
      </c>
      <c r="O135" s="35" t="s">
        <v>237</v>
      </c>
      <c r="P135" s="41" t="s">
        <v>498</v>
      </c>
    </row>
    <row r="136" spans="1:16" ht="51" x14ac:dyDescent="0.25">
      <c r="A136" s="18">
        <v>126</v>
      </c>
      <c r="B136" s="19" t="s">
        <v>237</v>
      </c>
      <c r="C136" s="19" t="s">
        <v>1</v>
      </c>
      <c r="D136" s="19" t="s">
        <v>14</v>
      </c>
      <c r="E136" s="18" t="s">
        <v>240</v>
      </c>
      <c r="F136" s="18" t="s">
        <v>239</v>
      </c>
      <c r="G136" s="18" t="s">
        <v>239</v>
      </c>
      <c r="H136" s="20" t="s">
        <v>542</v>
      </c>
      <c r="I136" s="1">
        <v>0</v>
      </c>
      <c r="J136" s="3">
        <v>18500</v>
      </c>
      <c r="K136" s="3">
        <v>18500</v>
      </c>
      <c r="L136" s="2" t="s">
        <v>1</v>
      </c>
      <c r="M136" s="25">
        <v>0</v>
      </c>
      <c r="N136" s="4">
        <v>100</v>
      </c>
      <c r="O136" s="35" t="s">
        <v>237</v>
      </c>
      <c r="P136" s="41" t="s">
        <v>498</v>
      </c>
    </row>
    <row r="137" spans="1:16" ht="51" x14ac:dyDescent="0.25">
      <c r="A137" s="18">
        <v>127</v>
      </c>
      <c r="B137" s="19" t="s">
        <v>241</v>
      </c>
      <c r="C137" s="19" t="s">
        <v>1</v>
      </c>
      <c r="D137" s="19" t="s">
        <v>14</v>
      </c>
      <c r="E137" s="18" t="s">
        <v>242</v>
      </c>
      <c r="F137" s="18" t="s">
        <v>243</v>
      </c>
      <c r="G137" s="18" t="s">
        <v>243</v>
      </c>
      <c r="H137" s="20" t="s">
        <v>542</v>
      </c>
      <c r="I137" s="1">
        <v>36</v>
      </c>
      <c r="J137" s="3">
        <v>27000</v>
      </c>
      <c r="K137" s="3">
        <v>27000</v>
      </c>
      <c r="L137" s="2" t="s">
        <v>1</v>
      </c>
      <c r="M137" s="25">
        <v>0</v>
      </c>
      <c r="N137" s="4">
        <v>100</v>
      </c>
      <c r="O137" s="35" t="s">
        <v>241</v>
      </c>
      <c r="P137" s="41" t="s">
        <v>498</v>
      </c>
    </row>
    <row r="138" spans="1:16" ht="51" x14ac:dyDescent="0.25">
      <c r="A138" s="18">
        <v>128</v>
      </c>
      <c r="B138" s="19" t="s">
        <v>244</v>
      </c>
      <c r="C138" s="19" t="s">
        <v>1</v>
      </c>
      <c r="D138" s="19" t="s">
        <v>14</v>
      </c>
      <c r="E138" s="18" t="s">
        <v>245</v>
      </c>
      <c r="F138" s="18" t="s">
        <v>59</v>
      </c>
      <c r="G138" s="18" t="s">
        <v>59</v>
      </c>
      <c r="H138" s="20" t="s">
        <v>546</v>
      </c>
      <c r="I138" s="1">
        <v>120</v>
      </c>
      <c r="J138" s="3">
        <v>30000</v>
      </c>
      <c r="K138" s="3">
        <v>30000</v>
      </c>
      <c r="L138" s="2" t="s">
        <v>1</v>
      </c>
      <c r="M138" s="25">
        <v>0</v>
      </c>
      <c r="N138" s="4">
        <v>100</v>
      </c>
      <c r="O138" s="35" t="s">
        <v>244</v>
      </c>
      <c r="P138" s="41" t="s">
        <v>498</v>
      </c>
    </row>
    <row r="139" spans="1:16" ht="51" x14ac:dyDescent="0.25">
      <c r="A139" s="18">
        <v>129</v>
      </c>
      <c r="B139" s="19" t="s">
        <v>246</v>
      </c>
      <c r="C139" s="19" t="s">
        <v>1</v>
      </c>
      <c r="D139" s="19" t="s">
        <v>14</v>
      </c>
      <c r="E139" s="18" t="s">
        <v>247</v>
      </c>
      <c r="F139" s="18" t="s">
        <v>59</v>
      </c>
      <c r="G139" s="18" t="s">
        <v>59</v>
      </c>
      <c r="H139" s="20" t="s">
        <v>547</v>
      </c>
      <c r="I139" s="1">
        <v>367</v>
      </c>
      <c r="J139" s="3">
        <v>440000</v>
      </c>
      <c r="K139" s="3">
        <v>328385.51</v>
      </c>
      <c r="L139" s="2" t="s">
        <v>1</v>
      </c>
      <c r="M139" s="25">
        <v>111614.49</v>
      </c>
      <c r="N139" s="4">
        <v>73.33</v>
      </c>
      <c r="O139" s="34" t="s">
        <v>429</v>
      </c>
      <c r="P139" s="41" t="s">
        <v>498</v>
      </c>
    </row>
    <row r="140" spans="1:16" ht="51" x14ac:dyDescent="0.25">
      <c r="A140" s="18">
        <v>130</v>
      </c>
      <c r="B140" s="19" t="s">
        <v>248</v>
      </c>
      <c r="C140" s="19" t="s">
        <v>1</v>
      </c>
      <c r="D140" s="19" t="s">
        <v>14</v>
      </c>
      <c r="E140" s="18" t="s">
        <v>249</v>
      </c>
      <c r="F140" s="18" t="s">
        <v>59</v>
      </c>
      <c r="G140" s="18" t="s">
        <v>59</v>
      </c>
      <c r="H140" s="20" t="s">
        <v>548</v>
      </c>
      <c r="I140" s="1">
        <v>321</v>
      </c>
      <c r="J140" s="3">
        <v>360000</v>
      </c>
      <c r="K140" s="3">
        <v>286656.5</v>
      </c>
      <c r="L140" s="2" t="s">
        <v>1</v>
      </c>
      <c r="M140" s="25">
        <v>73343.5</v>
      </c>
      <c r="N140" s="4">
        <v>78.33</v>
      </c>
      <c r="O140" s="34" t="s">
        <v>431</v>
      </c>
      <c r="P140" s="41" t="s">
        <v>498</v>
      </c>
    </row>
    <row r="141" spans="1:16" ht="51" x14ac:dyDescent="0.25">
      <c r="A141" s="18">
        <v>131</v>
      </c>
      <c r="B141" s="19" t="s">
        <v>250</v>
      </c>
      <c r="C141" s="19" t="s">
        <v>1</v>
      </c>
      <c r="D141" s="19" t="s">
        <v>14</v>
      </c>
      <c r="E141" s="18" t="s">
        <v>251</v>
      </c>
      <c r="F141" s="18" t="s">
        <v>59</v>
      </c>
      <c r="G141" s="18" t="s">
        <v>59</v>
      </c>
      <c r="H141" s="20" t="s">
        <v>549</v>
      </c>
      <c r="I141" s="1">
        <v>367</v>
      </c>
      <c r="J141" s="3">
        <v>830000</v>
      </c>
      <c r="K141" s="3">
        <v>619415.23</v>
      </c>
      <c r="L141" s="2" t="s">
        <v>1</v>
      </c>
      <c r="M141" s="25">
        <v>210584.77</v>
      </c>
      <c r="N141" s="4">
        <v>73.33</v>
      </c>
      <c r="O141" s="34" t="s">
        <v>433</v>
      </c>
      <c r="P141" s="41" t="s">
        <v>498</v>
      </c>
    </row>
    <row r="142" spans="1:16" ht="51" x14ac:dyDescent="0.25">
      <c r="A142" s="18">
        <v>132</v>
      </c>
      <c r="B142" s="19" t="s">
        <v>252</v>
      </c>
      <c r="C142" s="19" t="s">
        <v>1</v>
      </c>
      <c r="D142" s="19" t="s">
        <v>14</v>
      </c>
      <c r="E142" s="18" t="s">
        <v>253</v>
      </c>
      <c r="F142" s="18" t="s">
        <v>59</v>
      </c>
      <c r="G142" s="18" t="s">
        <v>59</v>
      </c>
      <c r="H142" s="20" t="s">
        <v>550</v>
      </c>
      <c r="I142" s="1">
        <v>459</v>
      </c>
      <c r="J142" s="3">
        <v>700000</v>
      </c>
      <c r="K142" s="3">
        <v>452411.13</v>
      </c>
      <c r="L142" s="2" t="s">
        <v>1</v>
      </c>
      <c r="M142" s="25">
        <v>247588.87</v>
      </c>
      <c r="N142" s="4">
        <v>63.33</v>
      </c>
      <c r="O142" s="34" t="s">
        <v>432</v>
      </c>
      <c r="P142" s="41" t="s">
        <v>498</v>
      </c>
    </row>
    <row r="143" spans="1:16" ht="51" x14ac:dyDescent="0.25">
      <c r="A143" s="18">
        <v>133</v>
      </c>
      <c r="B143" s="19" t="s">
        <v>254</v>
      </c>
      <c r="C143" s="19" t="s">
        <v>1</v>
      </c>
      <c r="D143" s="19" t="s">
        <v>14</v>
      </c>
      <c r="E143" s="18" t="s">
        <v>255</v>
      </c>
      <c r="F143" s="18" t="s">
        <v>59</v>
      </c>
      <c r="G143" s="18" t="s">
        <v>59</v>
      </c>
      <c r="H143" s="20" t="s">
        <v>551</v>
      </c>
      <c r="I143" s="1">
        <v>321</v>
      </c>
      <c r="J143" s="3">
        <v>4400000</v>
      </c>
      <c r="K143" s="3">
        <v>3503594.31</v>
      </c>
      <c r="L143" s="2" t="s">
        <v>1</v>
      </c>
      <c r="M143" s="25">
        <v>896405.69</v>
      </c>
      <c r="N143" s="4">
        <v>78.33</v>
      </c>
      <c r="O143" s="34" t="s">
        <v>430</v>
      </c>
      <c r="P143" s="41" t="s">
        <v>498</v>
      </c>
    </row>
    <row r="144" spans="1:16" ht="51" x14ac:dyDescent="0.25">
      <c r="A144" s="18">
        <v>134</v>
      </c>
      <c r="B144" s="19" t="s">
        <v>256</v>
      </c>
      <c r="C144" s="19" t="s">
        <v>1</v>
      </c>
      <c r="D144" s="19" t="s">
        <v>14</v>
      </c>
      <c r="E144" s="18" t="s">
        <v>257</v>
      </c>
      <c r="F144" s="18" t="s">
        <v>258</v>
      </c>
      <c r="G144" s="18" t="s">
        <v>258</v>
      </c>
      <c r="H144" s="20" t="s">
        <v>542</v>
      </c>
      <c r="I144" s="1">
        <v>0</v>
      </c>
      <c r="J144" s="3">
        <v>4500</v>
      </c>
      <c r="K144" s="3">
        <v>4500</v>
      </c>
      <c r="L144" s="2" t="s">
        <v>1</v>
      </c>
      <c r="M144" s="25">
        <v>0</v>
      </c>
      <c r="N144" s="4">
        <v>100</v>
      </c>
      <c r="O144" s="35" t="s">
        <v>256</v>
      </c>
      <c r="P144" s="41" t="s">
        <v>498</v>
      </c>
    </row>
    <row r="145" spans="1:16" ht="51" x14ac:dyDescent="0.25">
      <c r="A145" s="18">
        <v>135</v>
      </c>
      <c r="B145" s="19" t="s">
        <v>259</v>
      </c>
      <c r="C145" s="19" t="s">
        <v>1</v>
      </c>
      <c r="D145" s="19" t="s">
        <v>14</v>
      </c>
      <c r="E145" s="18" t="s">
        <v>260</v>
      </c>
      <c r="F145" s="18" t="s">
        <v>261</v>
      </c>
      <c r="G145" s="18" t="s">
        <v>261</v>
      </c>
      <c r="H145" s="20" t="s">
        <v>542</v>
      </c>
      <c r="I145" s="1">
        <v>24</v>
      </c>
      <c r="J145" s="3">
        <v>5410</v>
      </c>
      <c r="K145" s="3">
        <v>5410</v>
      </c>
      <c r="L145" s="2" t="s">
        <v>1</v>
      </c>
      <c r="M145" s="25">
        <v>0</v>
      </c>
      <c r="N145" s="4">
        <v>100</v>
      </c>
      <c r="O145" s="35" t="s">
        <v>259</v>
      </c>
      <c r="P145" s="41" t="s">
        <v>498</v>
      </c>
    </row>
    <row r="146" spans="1:16" s="32" customFormat="1" ht="51" x14ac:dyDescent="0.25">
      <c r="A146" s="22">
        <v>136</v>
      </c>
      <c r="B146" s="23" t="s">
        <v>487</v>
      </c>
      <c r="C146" s="23" t="s">
        <v>1</v>
      </c>
      <c r="D146" s="23" t="s">
        <v>14</v>
      </c>
      <c r="E146" s="22" t="s">
        <v>561</v>
      </c>
      <c r="F146" s="31">
        <v>43465</v>
      </c>
      <c r="G146" s="31">
        <v>43465</v>
      </c>
      <c r="H146" s="24" t="s">
        <v>552</v>
      </c>
      <c r="I146" s="22">
        <v>360</v>
      </c>
      <c r="J146" s="25">
        <v>3169966</v>
      </c>
      <c r="K146" s="25">
        <v>105665.52</v>
      </c>
      <c r="L146" s="23" t="s">
        <v>1</v>
      </c>
      <c r="M146" s="25">
        <v>3064300.48</v>
      </c>
      <c r="N146" s="26" t="s">
        <v>488</v>
      </c>
      <c r="O146" s="37" t="s">
        <v>489</v>
      </c>
      <c r="P146" s="41" t="s">
        <v>498</v>
      </c>
    </row>
    <row r="147" spans="1:16" ht="51" x14ac:dyDescent="0.25">
      <c r="A147" s="18">
        <v>137</v>
      </c>
      <c r="B147" s="19" t="s">
        <v>262</v>
      </c>
      <c r="C147" s="19" t="s">
        <v>1</v>
      </c>
      <c r="D147" s="19" t="s">
        <v>14</v>
      </c>
      <c r="E147" s="18" t="s">
        <v>263</v>
      </c>
      <c r="F147" s="18" t="s">
        <v>264</v>
      </c>
      <c r="G147" s="18" t="s">
        <v>264</v>
      </c>
      <c r="H147" s="20" t="s">
        <v>542</v>
      </c>
      <c r="I147" s="1">
        <v>0</v>
      </c>
      <c r="J147" s="3">
        <v>3500</v>
      </c>
      <c r="K147" s="3">
        <v>3500</v>
      </c>
      <c r="L147" s="2" t="s">
        <v>1</v>
      </c>
      <c r="M147" s="25">
        <v>0</v>
      </c>
      <c r="N147" s="4">
        <v>100</v>
      </c>
      <c r="O147" s="35" t="s">
        <v>262</v>
      </c>
      <c r="P147" s="41" t="s">
        <v>498</v>
      </c>
    </row>
    <row r="148" spans="1:16" ht="51" x14ac:dyDescent="0.25">
      <c r="A148" s="18">
        <v>138</v>
      </c>
      <c r="B148" s="19" t="s">
        <v>265</v>
      </c>
      <c r="C148" s="19" t="s">
        <v>1</v>
      </c>
      <c r="D148" s="19" t="s">
        <v>14</v>
      </c>
      <c r="E148" s="18" t="s">
        <v>266</v>
      </c>
      <c r="F148" s="18" t="s">
        <v>267</v>
      </c>
      <c r="G148" s="18" t="s">
        <v>267</v>
      </c>
      <c r="H148" s="20" t="s">
        <v>542</v>
      </c>
      <c r="I148" s="1" t="s">
        <v>17</v>
      </c>
      <c r="J148" s="3">
        <v>9600</v>
      </c>
      <c r="K148" s="3">
        <v>9600</v>
      </c>
      <c r="L148" s="2" t="s">
        <v>1</v>
      </c>
      <c r="M148" s="25">
        <v>0</v>
      </c>
      <c r="N148" s="4">
        <v>100</v>
      </c>
      <c r="O148" s="35" t="s">
        <v>265</v>
      </c>
      <c r="P148" s="41" t="s">
        <v>498</v>
      </c>
    </row>
    <row r="149" spans="1:16" ht="51" x14ac:dyDescent="0.25">
      <c r="A149" s="18">
        <v>139</v>
      </c>
      <c r="B149" s="19" t="s">
        <v>268</v>
      </c>
      <c r="C149" s="19" t="s">
        <v>1</v>
      </c>
      <c r="D149" s="19" t="s">
        <v>14</v>
      </c>
      <c r="E149" s="18" t="s">
        <v>269</v>
      </c>
      <c r="F149" s="18" t="s">
        <v>270</v>
      </c>
      <c r="G149" s="18" t="s">
        <v>270</v>
      </c>
      <c r="H149" s="20" t="s">
        <v>542</v>
      </c>
      <c r="I149" s="1">
        <v>24</v>
      </c>
      <c r="J149" s="3">
        <v>7000</v>
      </c>
      <c r="K149" s="3">
        <v>7000</v>
      </c>
      <c r="L149" s="2" t="s">
        <v>1</v>
      </c>
      <c r="M149" s="25">
        <v>0</v>
      </c>
      <c r="N149" s="4">
        <v>100</v>
      </c>
      <c r="O149" s="34" t="s">
        <v>462</v>
      </c>
      <c r="P149" s="41" t="s">
        <v>498</v>
      </c>
    </row>
    <row r="150" spans="1:16" ht="51" x14ac:dyDescent="0.25">
      <c r="A150" s="18">
        <v>140</v>
      </c>
      <c r="B150" s="19" t="s">
        <v>268</v>
      </c>
      <c r="C150" s="19" t="s">
        <v>1</v>
      </c>
      <c r="D150" s="19" t="s">
        <v>14</v>
      </c>
      <c r="E150" s="18" t="s">
        <v>271</v>
      </c>
      <c r="F150" s="18" t="s">
        <v>270</v>
      </c>
      <c r="G150" s="18" t="s">
        <v>270</v>
      </c>
      <c r="H150" s="20" t="s">
        <v>542</v>
      </c>
      <c r="I150" s="1">
        <v>24</v>
      </c>
      <c r="J150" s="3">
        <v>6500</v>
      </c>
      <c r="K150" s="3">
        <v>6500</v>
      </c>
      <c r="L150" s="2" t="s">
        <v>1</v>
      </c>
      <c r="M150" s="25">
        <v>0</v>
      </c>
      <c r="N150" s="4">
        <v>100</v>
      </c>
      <c r="O150" s="34" t="s">
        <v>462</v>
      </c>
      <c r="P150" s="41" t="s">
        <v>498</v>
      </c>
    </row>
    <row r="151" spans="1:16" ht="51" x14ac:dyDescent="0.25">
      <c r="A151" s="18">
        <v>141</v>
      </c>
      <c r="B151" s="19" t="s">
        <v>272</v>
      </c>
      <c r="C151" s="19" t="s">
        <v>1</v>
      </c>
      <c r="D151" s="19" t="s">
        <v>14</v>
      </c>
      <c r="E151" s="18" t="s">
        <v>273</v>
      </c>
      <c r="F151" s="18" t="s">
        <v>274</v>
      </c>
      <c r="G151" s="18" t="s">
        <v>274</v>
      </c>
      <c r="H151" s="20" t="s">
        <v>541</v>
      </c>
      <c r="I151" s="1">
        <v>25</v>
      </c>
      <c r="J151" s="3">
        <v>5400</v>
      </c>
      <c r="K151" s="3">
        <v>5400</v>
      </c>
      <c r="L151" s="2" t="s">
        <v>1</v>
      </c>
      <c r="M151" s="25">
        <v>0</v>
      </c>
      <c r="N151" s="4">
        <v>100</v>
      </c>
      <c r="O151" s="34" t="s">
        <v>272</v>
      </c>
      <c r="P151" s="41" t="s">
        <v>498</v>
      </c>
    </row>
    <row r="152" spans="1:16" ht="76.5" x14ac:dyDescent="0.25">
      <c r="A152" s="18">
        <v>142</v>
      </c>
      <c r="B152" s="19" t="s">
        <v>275</v>
      </c>
      <c r="C152" s="19" t="s">
        <v>1</v>
      </c>
      <c r="D152" s="19" t="s">
        <v>14</v>
      </c>
      <c r="E152" s="18" t="s">
        <v>276</v>
      </c>
      <c r="F152" s="18" t="s">
        <v>59</v>
      </c>
      <c r="G152" s="18" t="s">
        <v>59</v>
      </c>
      <c r="H152" s="20" t="s">
        <v>553</v>
      </c>
      <c r="I152" s="1">
        <v>177</v>
      </c>
      <c r="J152" s="3">
        <v>1146488.5</v>
      </c>
      <c r="K152" s="3">
        <v>864642.51</v>
      </c>
      <c r="L152" s="2" t="s">
        <v>1</v>
      </c>
      <c r="M152" s="25">
        <v>281845.99</v>
      </c>
      <c r="N152" s="4">
        <v>68.709999999999994</v>
      </c>
      <c r="O152" s="34" t="s">
        <v>427</v>
      </c>
      <c r="P152" s="41" t="s">
        <v>498</v>
      </c>
    </row>
    <row r="153" spans="1:16" ht="76.5" x14ac:dyDescent="0.25">
      <c r="A153" s="18">
        <v>143</v>
      </c>
      <c r="B153" s="19" t="s">
        <v>275</v>
      </c>
      <c r="C153" s="19" t="s">
        <v>1</v>
      </c>
      <c r="D153" s="19" t="s">
        <v>14</v>
      </c>
      <c r="E153" s="18" t="s">
        <v>277</v>
      </c>
      <c r="F153" s="18" t="s">
        <v>59</v>
      </c>
      <c r="G153" s="18" t="s">
        <v>59</v>
      </c>
      <c r="H153" s="20" t="s">
        <v>554</v>
      </c>
      <c r="I153" s="1">
        <v>177</v>
      </c>
      <c r="J153" s="3">
        <v>879135.5</v>
      </c>
      <c r="K153" s="3">
        <v>663002.87</v>
      </c>
      <c r="L153" s="2" t="s">
        <v>1</v>
      </c>
      <c r="M153" s="25">
        <v>216132.63</v>
      </c>
      <c r="N153" s="4">
        <v>68.709999999999994</v>
      </c>
      <c r="O153" s="34" t="s">
        <v>428</v>
      </c>
      <c r="P153" s="41" t="s">
        <v>498</v>
      </c>
    </row>
    <row r="154" spans="1:16" ht="76.5" x14ac:dyDescent="0.25">
      <c r="A154" s="18">
        <v>144</v>
      </c>
      <c r="B154" s="19" t="s">
        <v>278</v>
      </c>
      <c r="C154" s="19" t="s">
        <v>1</v>
      </c>
      <c r="D154" s="19" t="s">
        <v>14</v>
      </c>
      <c r="E154" s="18" t="s">
        <v>279</v>
      </c>
      <c r="F154" s="18" t="s">
        <v>280</v>
      </c>
      <c r="G154" s="18" t="s">
        <v>280</v>
      </c>
      <c r="H154" s="20" t="s">
        <v>555</v>
      </c>
      <c r="I154" s="1">
        <v>240</v>
      </c>
      <c r="J154" s="3">
        <v>29790.400000000001</v>
      </c>
      <c r="K154" s="3">
        <v>29790.400000000001</v>
      </c>
      <c r="L154" s="2" t="s">
        <v>1</v>
      </c>
      <c r="M154" s="25">
        <v>0</v>
      </c>
      <c r="N154" s="4">
        <v>100</v>
      </c>
      <c r="O154" s="34" t="s">
        <v>435</v>
      </c>
      <c r="P154" s="41" t="s">
        <v>498</v>
      </c>
    </row>
    <row r="155" spans="1:16" s="27" customFormat="1" ht="76.5" x14ac:dyDescent="0.25">
      <c r="A155" s="22">
        <v>145</v>
      </c>
      <c r="B155" s="23" t="s">
        <v>281</v>
      </c>
      <c r="C155" s="23" t="s">
        <v>1</v>
      </c>
      <c r="D155" s="23" t="s">
        <v>14</v>
      </c>
      <c r="E155" s="22" t="s">
        <v>282</v>
      </c>
      <c r="F155" s="22" t="s">
        <v>280</v>
      </c>
      <c r="G155" s="22" t="s">
        <v>280</v>
      </c>
      <c r="H155" s="24" t="s">
        <v>541</v>
      </c>
      <c r="I155" s="22">
        <v>240</v>
      </c>
      <c r="J155" s="25">
        <v>3489</v>
      </c>
      <c r="K155" s="25">
        <v>3489</v>
      </c>
      <c r="L155" s="23" t="s">
        <v>1</v>
      </c>
      <c r="M155" s="25">
        <v>0</v>
      </c>
      <c r="N155" s="26">
        <v>100</v>
      </c>
      <c r="O155" s="37" t="s">
        <v>434</v>
      </c>
      <c r="P155" s="41" t="s">
        <v>498</v>
      </c>
    </row>
    <row r="156" spans="1:16" ht="76.5" x14ac:dyDescent="0.25">
      <c r="A156" s="18">
        <v>146</v>
      </c>
      <c r="B156" s="19" t="s">
        <v>283</v>
      </c>
      <c r="C156" s="19" t="s">
        <v>1</v>
      </c>
      <c r="D156" s="19" t="s">
        <v>14</v>
      </c>
      <c r="E156" s="18" t="s">
        <v>284</v>
      </c>
      <c r="F156" s="18" t="s">
        <v>280</v>
      </c>
      <c r="G156" s="18" t="s">
        <v>280</v>
      </c>
      <c r="H156" s="20" t="s">
        <v>556</v>
      </c>
      <c r="I156" s="1">
        <v>203</v>
      </c>
      <c r="J156" s="3">
        <v>3307</v>
      </c>
      <c r="K156" s="3">
        <v>3307</v>
      </c>
      <c r="L156" s="2" t="s">
        <v>1</v>
      </c>
      <c r="M156" s="25">
        <v>0</v>
      </c>
      <c r="N156" s="4">
        <v>100</v>
      </c>
      <c r="O156" s="34" t="s">
        <v>436</v>
      </c>
      <c r="P156" s="41" t="s">
        <v>498</v>
      </c>
    </row>
    <row r="157" spans="1:16" ht="51" x14ac:dyDescent="0.25">
      <c r="A157" s="22">
        <v>147</v>
      </c>
      <c r="B157" s="19" t="s">
        <v>285</v>
      </c>
      <c r="C157" s="19" t="s">
        <v>1</v>
      </c>
      <c r="D157" s="19" t="s">
        <v>14</v>
      </c>
      <c r="E157" s="18" t="s">
        <v>286</v>
      </c>
      <c r="F157" s="18" t="s">
        <v>287</v>
      </c>
      <c r="G157" s="18" t="s">
        <v>287</v>
      </c>
      <c r="H157" s="20" t="s">
        <v>542</v>
      </c>
      <c r="I157" s="1">
        <v>24</v>
      </c>
      <c r="J157" s="3">
        <v>15300</v>
      </c>
      <c r="K157" s="3">
        <v>15300</v>
      </c>
      <c r="L157" s="2" t="s">
        <v>1</v>
      </c>
      <c r="M157" s="25">
        <v>0</v>
      </c>
      <c r="N157" s="4">
        <v>100</v>
      </c>
      <c r="O157" s="34" t="s">
        <v>472</v>
      </c>
      <c r="P157" s="41" t="s">
        <v>498</v>
      </c>
    </row>
    <row r="158" spans="1:16" ht="51" x14ac:dyDescent="0.25">
      <c r="A158" s="18">
        <v>148</v>
      </c>
      <c r="B158" s="19" t="s">
        <v>288</v>
      </c>
      <c r="C158" s="19" t="s">
        <v>1</v>
      </c>
      <c r="D158" s="19" t="s">
        <v>14</v>
      </c>
      <c r="E158" s="18" t="s">
        <v>289</v>
      </c>
      <c r="F158" s="18" t="s">
        <v>290</v>
      </c>
      <c r="G158" s="18" t="s">
        <v>290</v>
      </c>
      <c r="H158" s="20" t="s">
        <v>541</v>
      </c>
      <c r="I158" s="1" t="s">
        <v>17</v>
      </c>
      <c r="J158" s="3">
        <v>16446</v>
      </c>
      <c r="K158" s="3">
        <v>16446</v>
      </c>
      <c r="L158" s="2" t="s">
        <v>1</v>
      </c>
      <c r="M158" s="25">
        <v>0</v>
      </c>
      <c r="N158" s="4">
        <v>100</v>
      </c>
      <c r="O158" s="35" t="s">
        <v>288</v>
      </c>
      <c r="P158" s="41" t="s">
        <v>498</v>
      </c>
    </row>
    <row r="159" spans="1:16" ht="51" x14ac:dyDescent="0.25">
      <c r="A159" s="18">
        <v>149</v>
      </c>
      <c r="B159" s="19" t="s">
        <v>291</v>
      </c>
      <c r="C159" s="19" t="s">
        <v>1</v>
      </c>
      <c r="D159" s="19" t="s">
        <v>14</v>
      </c>
      <c r="E159" s="18" t="s">
        <v>292</v>
      </c>
      <c r="F159" s="18" t="s">
        <v>293</v>
      </c>
      <c r="G159" s="18" t="s">
        <v>293</v>
      </c>
      <c r="H159" s="20" t="s">
        <v>542</v>
      </c>
      <c r="I159" s="1">
        <v>24</v>
      </c>
      <c r="J159" s="3">
        <v>5400</v>
      </c>
      <c r="K159" s="3">
        <v>5400</v>
      </c>
      <c r="L159" s="2" t="s">
        <v>1</v>
      </c>
      <c r="M159" s="25">
        <v>0</v>
      </c>
      <c r="N159" s="4">
        <v>100</v>
      </c>
      <c r="O159" s="35" t="s">
        <v>291</v>
      </c>
      <c r="P159" s="41" t="s">
        <v>498</v>
      </c>
    </row>
    <row r="160" spans="1:16" ht="51" x14ac:dyDescent="0.25">
      <c r="A160" s="18">
        <v>150</v>
      </c>
      <c r="B160" s="19" t="s">
        <v>294</v>
      </c>
      <c r="C160" s="19" t="s">
        <v>1</v>
      </c>
      <c r="D160" s="19" t="s">
        <v>14</v>
      </c>
      <c r="E160" s="18" t="s">
        <v>295</v>
      </c>
      <c r="F160" s="18" t="s">
        <v>296</v>
      </c>
      <c r="G160" s="18" t="s">
        <v>296</v>
      </c>
      <c r="H160" s="20" t="s">
        <v>542</v>
      </c>
      <c r="I160" s="1">
        <v>24</v>
      </c>
      <c r="J160" s="3">
        <v>9800</v>
      </c>
      <c r="K160" s="3">
        <v>9800</v>
      </c>
      <c r="L160" s="2" t="s">
        <v>1</v>
      </c>
      <c r="M160" s="25">
        <v>0</v>
      </c>
      <c r="N160" s="4">
        <v>100</v>
      </c>
      <c r="O160" s="35" t="s">
        <v>480</v>
      </c>
      <c r="P160" s="41" t="s">
        <v>498</v>
      </c>
    </row>
    <row r="161" spans="1:16" ht="51" x14ac:dyDescent="0.25">
      <c r="A161" s="18">
        <v>151</v>
      </c>
      <c r="B161" s="19" t="s">
        <v>297</v>
      </c>
      <c r="C161" s="19" t="s">
        <v>1</v>
      </c>
      <c r="D161" s="19" t="s">
        <v>14</v>
      </c>
      <c r="E161" s="18" t="s">
        <v>298</v>
      </c>
      <c r="F161" s="18" t="s">
        <v>197</v>
      </c>
      <c r="G161" s="18" t="s">
        <v>197</v>
      </c>
      <c r="H161" s="20" t="s">
        <v>542</v>
      </c>
      <c r="I161" s="1">
        <v>24</v>
      </c>
      <c r="J161" s="3">
        <v>9883.7999999999993</v>
      </c>
      <c r="K161" s="3">
        <v>9883.7999999999993</v>
      </c>
      <c r="L161" s="2" t="s">
        <v>1</v>
      </c>
      <c r="M161" s="25">
        <v>0</v>
      </c>
      <c r="N161" s="4">
        <v>100</v>
      </c>
      <c r="O161" s="35" t="s">
        <v>479</v>
      </c>
      <c r="P161" s="41" t="s">
        <v>498</v>
      </c>
    </row>
    <row r="162" spans="1:16" ht="51" x14ac:dyDescent="0.25">
      <c r="A162" s="18">
        <v>152</v>
      </c>
      <c r="B162" s="19" t="s">
        <v>484</v>
      </c>
      <c r="C162" s="19" t="s">
        <v>1</v>
      </c>
      <c r="D162" s="19" t="s">
        <v>14</v>
      </c>
      <c r="E162" s="18" t="s">
        <v>299</v>
      </c>
      <c r="F162" s="18" t="s">
        <v>300</v>
      </c>
      <c r="G162" s="18" t="s">
        <v>300</v>
      </c>
      <c r="H162" s="20" t="s">
        <v>557</v>
      </c>
      <c r="I162" s="1">
        <v>24</v>
      </c>
      <c r="J162" s="3">
        <v>8000</v>
      </c>
      <c r="K162" s="3">
        <v>8000</v>
      </c>
      <c r="L162" s="2" t="s">
        <v>1</v>
      </c>
      <c r="M162" s="25">
        <v>0</v>
      </c>
      <c r="N162" s="4">
        <v>100</v>
      </c>
      <c r="O162" s="35" t="s">
        <v>483</v>
      </c>
      <c r="P162" s="41" t="s">
        <v>498</v>
      </c>
    </row>
    <row r="163" spans="1:16" ht="51" x14ac:dyDescent="0.25">
      <c r="A163" s="18">
        <v>153</v>
      </c>
      <c r="B163" s="19" t="s">
        <v>301</v>
      </c>
      <c r="C163" s="19" t="s">
        <v>1</v>
      </c>
      <c r="D163" s="19" t="s">
        <v>14</v>
      </c>
      <c r="E163" s="18" t="s">
        <v>302</v>
      </c>
      <c r="F163" s="18" t="s">
        <v>197</v>
      </c>
      <c r="G163" s="18" t="s">
        <v>197</v>
      </c>
      <c r="H163" s="20" t="s">
        <v>542</v>
      </c>
      <c r="I163" s="1">
        <v>24</v>
      </c>
      <c r="J163" s="3">
        <v>5202</v>
      </c>
      <c r="K163" s="3">
        <v>5202</v>
      </c>
      <c r="L163" s="2" t="s">
        <v>1</v>
      </c>
      <c r="M163" s="25">
        <v>0</v>
      </c>
      <c r="N163" s="4">
        <v>100</v>
      </c>
      <c r="O163" s="35" t="s">
        <v>476</v>
      </c>
      <c r="P163" s="41" t="s">
        <v>498</v>
      </c>
    </row>
    <row r="164" spans="1:16" ht="51" x14ac:dyDescent="0.25">
      <c r="A164" s="18">
        <v>154</v>
      </c>
      <c r="B164" s="19" t="s">
        <v>303</v>
      </c>
      <c r="C164" s="19" t="s">
        <v>1</v>
      </c>
      <c r="D164" s="19" t="s">
        <v>14</v>
      </c>
      <c r="E164" s="18" t="s">
        <v>304</v>
      </c>
      <c r="F164" s="18" t="s">
        <v>197</v>
      </c>
      <c r="G164" s="18" t="s">
        <v>197</v>
      </c>
      <c r="H164" s="20" t="s">
        <v>542</v>
      </c>
      <c r="I164" s="1">
        <v>24</v>
      </c>
      <c r="J164" s="3">
        <v>5202</v>
      </c>
      <c r="K164" s="3">
        <v>5202</v>
      </c>
      <c r="L164" s="2" t="s">
        <v>1</v>
      </c>
      <c r="M164" s="25">
        <v>0</v>
      </c>
      <c r="N164" s="4">
        <v>100</v>
      </c>
      <c r="O164" s="35" t="s">
        <v>477</v>
      </c>
      <c r="P164" s="41" t="s">
        <v>498</v>
      </c>
    </row>
    <row r="165" spans="1:16" ht="51" x14ac:dyDescent="0.25">
      <c r="A165" s="18">
        <v>155</v>
      </c>
      <c r="B165" s="19" t="s">
        <v>303</v>
      </c>
      <c r="C165" s="19" t="s">
        <v>1</v>
      </c>
      <c r="D165" s="19" t="s">
        <v>14</v>
      </c>
      <c r="E165" s="18" t="s">
        <v>305</v>
      </c>
      <c r="F165" s="18" t="s">
        <v>197</v>
      </c>
      <c r="G165" s="18" t="s">
        <v>197</v>
      </c>
      <c r="H165" s="20" t="s">
        <v>542</v>
      </c>
      <c r="I165" s="1">
        <v>24</v>
      </c>
      <c r="J165" s="3">
        <v>5202</v>
      </c>
      <c r="K165" s="3">
        <v>5202</v>
      </c>
      <c r="L165" s="2" t="s">
        <v>1</v>
      </c>
      <c r="M165" s="25">
        <v>0</v>
      </c>
      <c r="N165" s="4">
        <v>100</v>
      </c>
      <c r="O165" s="35" t="s">
        <v>477</v>
      </c>
      <c r="P165" s="41" t="s">
        <v>498</v>
      </c>
    </row>
    <row r="166" spans="1:16" ht="51" x14ac:dyDescent="0.25">
      <c r="A166" s="18">
        <v>156</v>
      </c>
      <c r="B166" s="19" t="s">
        <v>303</v>
      </c>
      <c r="C166" s="19" t="s">
        <v>1</v>
      </c>
      <c r="D166" s="19" t="s">
        <v>14</v>
      </c>
      <c r="E166" s="18" t="s">
        <v>306</v>
      </c>
      <c r="F166" s="18" t="s">
        <v>197</v>
      </c>
      <c r="G166" s="18" t="s">
        <v>197</v>
      </c>
      <c r="H166" s="20" t="s">
        <v>542</v>
      </c>
      <c r="I166" s="1">
        <v>24</v>
      </c>
      <c r="J166" s="3">
        <v>5202</v>
      </c>
      <c r="K166" s="3">
        <v>5202</v>
      </c>
      <c r="L166" s="2" t="s">
        <v>1</v>
      </c>
      <c r="M166" s="25">
        <v>0</v>
      </c>
      <c r="N166" s="4">
        <v>100</v>
      </c>
      <c r="O166" s="35" t="s">
        <v>477</v>
      </c>
      <c r="P166" s="41" t="s">
        <v>498</v>
      </c>
    </row>
    <row r="167" spans="1:16" ht="51" x14ac:dyDescent="0.25">
      <c r="A167" s="18">
        <v>157</v>
      </c>
      <c r="B167" s="19" t="s">
        <v>307</v>
      </c>
      <c r="C167" s="19" t="s">
        <v>1</v>
      </c>
      <c r="D167" s="19" t="s">
        <v>14</v>
      </c>
      <c r="E167" s="18" t="s">
        <v>308</v>
      </c>
      <c r="F167" s="18" t="s">
        <v>239</v>
      </c>
      <c r="G167" s="18" t="s">
        <v>239</v>
      </c>
      <c r="H167" s="20" t="s">
        <v>541</v>
      </c>
      <c r="I167" s="1">
        <v>0</v>
      </c>
      <c r="J167" s="3">
        <v>5000</v>
      </c>
      <c r="K167" s="3">
        <v>5000</v>
      </c>
      <c r="L167" s="2" t="s">
        <v>1</v>
      </c>
      <c r="M167" s="25">
        <v>0</v>
      </c>
      <c r="N167" s="4">
        <v>100</v>
      </c>
      <c r="O167" s="35" t="s">
        <v>307</v>
      </c>
      <c r="P167" s="41" t="s">
        <v>498</v>
      </c>
    </row>
    <row r="168" spans="1:16" ht="51" x14ac:dyDescent="0.25">
      <c r="A168" s="18">
        <v>158</v>
      </c>
      <c r="B168" s="19" t="s">
        <v>307</v>
      </c>
      <c r="C168" s="19" t="s">
        <v>1</v>
      </c>
      <c r="D168" s="19" t="s">
        <v>14</v>
      </c>
      <c r="E168" s="18" t="s">
        <v>309</v>
      </c>
      <c r="F168" s="18" t="s">
        <v>239</v>
      </c>
      <c r="G168" s="18" t="s">
        <v>239</v>
      </c>
      <c r="H168" s="20" t="s">
        <v>541</v>
      </c>
      <c r="I168" s="1">
        <v>0</v>
      </c>
      <c r="J168" s="3">
        <v>5000</v>
      </c>
      <c r="K168" s="3">
        <v>5000</v>
      </c>
      <c r="L168" s="2" t="s">
        <v>1</v>
      </c>
      <c r="M168" s="25">
        <v>0</v>
      </c>
      <c r="N168" s="4">
        <v>100</v>
      </c>
      <c r="O168" s="35" t="s">
        <v>307</v>
      </c>
      <c r="P168" s="41" t="s">
        <v>498</v>
      </c>
    </row>
    <row r="169" spans="1:16" ht="51" x14ac:dyDescent="0.25">
      <c r="A169" s="18">
        <v>159</v>
      </c>
      <c r="B169" s="19" t="s">
        <v>307</v>
      </c>
      <c r="C169" s="19" t="s">
        <v>1</v>
      </c>
      <c r="D169" s="19" t="s">
        <v>14</v>
      </c>
      <c r="E169" s="18" t="s">
        <v>310</v>
      </c>
      <c r="F169" s="18" t="s">
        <v>311</v>
      </c>
      <c r="G169" s="18" t="s">
        <v>311</v>
      </c>
      <c r="H169" s="20" t="s">
        <v>541</v>
      </c>
      <c r="I169" s="1">
        <v>0</v>
      </c>
      <c r="J169" s="3">
        <v>5300</v>
      </c>
      <c r="K169" s="3">
        <v>5300</v>
      </c>
      <c r="L169" s="2" t="s">
        <v>1</v>
      </c>
      <c r="M169" s="25">
        <v>0</v>
      </c>
      <c r="N169" s="4">
        <v>100</v>
      </c>
      <c r="O169" s="35" t="s">
        <v>307</v>
      </c>
      <c r="P169" s="41" t="s">
        <v>498</v>
      </c>
    </row>
    <row r="170" spans="1:16" ht="89.25" x14ac:dyDescent="0.25">
      <c r="A170" s="18">
        <v>160</v>
      </c>
      <c r="B170" s="19" t="s">
        <v>312</v>
      </c>
      <c r="C170" s="19" t="s">
        <v>1</v>
      </c>
      <c r="D170" s="19" t="s">
        <v>14</v>
      </c>
      <c r="E170" s="18" t="s">
        <v>313</v>
      </c>
      <c r="F170" s="18" t="s">
        <v>314</v>
      </c>
      <c r="G170" s="18" t="s">
        <v>314</v>
      </c>
      <c r="H170" s="20" t="s">
        <v>541</v>
      </c>
      <c r="I170" s="1">
        <v>0</v>
      </c>
      <c r="J170" s="3">
        <v>126034</v>
      </c>
      <c r="K170" s="3">
        <v>126034</v>
      </c>
      <c r="L170" s="2" t="s">
        <v>1</v>
      </c>
      <c r="M170" s="25">
        <v>0</v>
      </c>
      <c r="N170" s="4">
        <v>100</v>
      </c>
      <c r="O170" s="34" t="s">
        <v>463</v>
      </c>
      <c r="P170" s="41" t="s">
        <v>498</v>
      </c>
    </row>
    <row r="171" spans="1:16" ht="51" x14ac:dyDescent="0.25">
      <c r="A171" s="22">
        <v>161</v>
      </c>
      <c r="B171" s="19" t="s">
        <v>315</v>
      </c>
      <c r="C171" s="19" t="s">
        <v>1</v>
      </c>
      <c r="D171" s="19" t="s">
        <v>14</v>
      </c>
      <c r="E171" s="18" t="s">
        <v>316</v>
      </c>
      <c r="F171" s="18" t="s">
        <v>197</v>
      </c>
      <c r="G171" s="18" t="s">
        <v>197</v>
      </c>
      <c r="H171" s="20" t="s">
        <v>542</v>
      </c>
      <c r="I171" s="1">
        <v>24</v>
      </c>
      <c r="J171" s="3">
        <v>6242.4</v>
      </c>
      <c r="K171" s="3">
        <v>6242.4</v>
      </c>
      <c r="L171" s="2" t="s">
        <v>1</v>
      </c>
      <c r="M171" s="25">
        <v>0</v>
      </c>
      <c r="N171" s="4">
        <v>100</v>
      </c>
      <c r="O171" s="34" t="s">
        <v>471</v>
      </c>
      <c r="P171" s="41" t="s">
        <v>498</v>
      </c>
    </row>
    <row r="172" spans="1:16" ht="51" x14ac:dyDescent="0.25">
      <c r="A172" s="18">
        <v>162</v>
      </c>
      <c r="B172" s="19" t="s">
        <v>317</v>
      </c>
      <c r="C172" s="19" t="s">
        <v>1</v>
      </c>
      <c r="D172" s="19" t="s">
        <v>14</v>
      </c>
      <c r="E172" s="18" t="s">
        <v>318</v>
      </c>
      <c r="F172" s="18" t="s">
        <v>319</v>
      </c>
      <c r="G172" s="18" t="s">
        <v>319</v>
      </c>
      <c r="H172" s="20" t="s">
        <v>542</v>
      </c>
      <c r="I172" s="1">
        <v>24</v>
      </c>
      <c r="J172" s="3">
        <v>6901</v>
      </c>
      <c r="K172" s="3">
        <v>6901</v>
      </c>
      <c r="L172" s="2" t="s">
        <v>1</v>
      </c>
      <c r="M172" s="25">
        <v>0</v>
      </c>
      <c r="N172" s="4">
        <v>100</v>
      </c>
      <c r="O172" s="35" t="s">
        <v>317</v>
      </c>
      <c r="P172" s="41" t="s">
        <v>498</v>
      </c>
    </row>
    <row r="173" spans="1:16" ht="51" x14ac:dyDescent="0.25">
      <c r="A173" s="18">
        <v>163</v>
      </c>
      <c r="B173" s="19" t="s">
        <v>320</v>
      </c>
      <c r="C173" s="19" t="s">
        <v>1</v>
      </c>
      <c r="D173" s="19" t="s">
        <v>14</v>
      </c>
      <c r="E173" s="18" t="s">
        <v>321</v>
      </c>
      <c r="F173" s="18" t="s">
        <v>322</v>
      </c>
      <c r="G173" s="18" t="s">
        <v>322</v>
      </c>
      <c r="H173" s="20" t="s">
        <v>542</v>
      </c>
      <c r="I173" s="1">
        <v>24</v>
      </c>
      <c r="J173" s="3">
        <v>5590</v>
      </c>
      <c r="K173" s="3">
        <v>5590</v>
      </c>
      <c r="L173" s="2" t="s">
        <v>1</v>
      </c>
      <c r="M173" s="25">
        <v>0</v>
      </c>
      <c r="N173" s="4">
        <v>100</v>
      </c>
      <c r="O173" s="35" t="s">
        <v>320</v>
      </c>
      <c r="P173" s="41" t="s">
        <v>498</v>
      </c>
    </row>
    <row r="174" spans="1:16" ht="51" x14ac:dyDescent="0.25">
      <c r="A174" s="18">
        <v>164</v>
      </c>
      <c r="B174" s="19" t="s">
        <v>323</v>
      </c>
      <c r="C174" s="19" t="s">
        <v>1</v>
      </c>
      <c r="D174" s="19" t="s">
        <v>14</v>
      </c>
      <c r="E174" s="18" t="s">
        <v>324</v>
      </c>
      <c r="F174" s="18" t="s">
        <v>296</v>
      </c>
      <c r="G174" s="18" t="s">
        <v>296</v>
      </c>
      <c r="H174" s="20" t="s">
        <v>542</v>
      </c>
      <c r="I174" s="1">
        <v>24</v>
      </c>
      <c r="J174" s="3">
        <v>4000</v>
      </c>
      <c r="K174" s="3">
        <v>4000</v>
      </c>
      <c r="L174" s="2" t="s">
        <v>1</v>
      </c>
      <c r="M174" s="25">
        <v>0</v>
      </c>
      <c r="N174" s="4">
        <v>100</v>
      </c>
      <c r="O174" s="35" t="s">
        <v>478</v>
      </c>
      <c r="P174" s="41" t="s">
        <v>498</v>
      </c>
    </row>
    <row r="175" spans="1:16" ht="51" x14ac:dyDescent="0.25">
      <c r="A175" s="18">
        <v>165</v>
      </c>
      <c r="B175" s="19" t="s">
        <v>325</v>
      </c>
      <c r="C175" s="19" t="s">
        <v>1</v>
      </c>
      <c r="D175" s="19" t="s">
        <v>14</v>
      </c>
      <c r="E175" s="18" t="s">
        <v>326</v>
      </c>
      <c r="F175" s="18" t="s">
        <v>327</v>
      </c>
      <c r="G175" s="18" t="s">
        <v>327</v>
      </c>
      <c r="H175" s="20" t="s">
        <v>542</v>
      </c>
      <c r="I175" s="1">
        <v>0</v>
      </c>
      <c r="J175" s="3">
        <v>8082</v>
      </c>
      <c r="K175" s="3">
        <v>8082</v>
      </c>
      <c r="L175" s="2" t="s">
        <v>1</v>
      </c>
      <c r="M175" s="25">
        <v>0</v>
      </c>
      <c r="N175" s="4">
        <v>100</v>
      </c>
      <c r="O175" s="35" t="s">
        <v>325</v>
      </c>
      <c r="P175" s="41" t="s">
        <v>498</v>
      </c>
    </row>
    <row r="176" spans="1:16" x14ac:dyDescent="0.25">
      <c r="A176" s="42" t="s">
        <v>494</v>
      </c>
      <c r="B176" s="42"/>
      <c r="C176" s="42"/>
      <c r="D176" s="42"/>
      <c r="E176" s="42"/>
      <c r="F176" s="42"/>
      <c r="G176" s="42"/>
      <c r="H176" s="42"/>
      <c r="I176" s="5"/>
      <c r="J176" s="6">
        <v>16907699.16</v>
      </c>
      <c r="K176" s="6">
        <v>11308382.41</v>
      </c>
      <c r="L176" s="7"/>
      <c r="M176" s="49">
        <v>5599316.75</v>
      </c>
      <c r="N176" s="8"/>
      <c r="O176" s="38"/>
      <c r="P176" s="41"/>
    </row>
    <row r="177" spans="1:16" x14ac:dyDescent="0.25">
      <c r="A177" s="18"/>
      <c r="B177" s="18"/>
      <c r="C177" s="18"/>
      <c r="D177" s="18"/>
      <c r="E177" s="18"/>
      <c r="F177" s="18"/>
      <c r="G177" s="18"/>
      <c r="H177" s="18"/>
      <c r="I177" s="28"/>
      <c r="J177" s="3"/>
      <c r="K177" s="3"/>
      <c r="L177" s="1"/>
      <c r="M177" s="25"/>
      <c r="N177" s="29"/>
      <c r="O177" s="30"/>
      <c r="P177" s="41"/>
    </row>
    <row r="178" spans="1:16" ht="51" x14ac:dyDescent="0.25">
      <c r="A178" s="18">
        <v>1</v>
      </c>
      <c r="B178" s="19" t="s">
        <v>328</v>
      </c>
      <c r="C178" s="19" t="s">
        <v>405</v>
      </c>
      <c r="D178" s="19" t="s">
        <v>329</v>
      </c>
      <c r="E178" s="18" t="s">
        <v>330</v>
      </c>
      <c r="F178" s="18" t="s">
        <v>331</v>
      </c>
      <c r="G178" s="18" t="s">
        <v>331</v>
      </c>
      <c r="H178" s="20" t="s">
        <v>557</v>
      </c>
      <c r="I178" s="1">
        <v>60</v>
      </c>
      <c r="J178" s="3">
        <v>20193</v>
      </c>
      <c r="K178" s="3">
        <v>20193</v>
      </c>
      <c r="L178" s="17" t="s">
        <v>405</v>
      </c>
      <c r="M178" s="25">
        <v>0</v>
      </c>
      <c r="N178" s="4">
        <v>100</v>
      </c>
      <c r="O178" s="35" t="s">
        <v>328</v>
      </c>
      <c r="P178" s="41" t="s">
        <v>498</v>
      </c>
    </row>
    <row r="179" spans="1:16" ht="51" x14ac:dyDescent="0.25">
      <c r="A179" s="18">
        <v>2</v>
      </c>
      <c r="B179" s="19" t="s">
        <v>332</v>
      </c>
      <c r="C179" s="19" t="s">
        <v>405</v>
      </c>
      <c r="D179" s="19" t="s">
        <v>329</v>
      </c>
      <c r="E179" s="18" t="s">
        <v>333</v>
      </c>
      <c r="F179" s="18" t="s">
        <v>334</v>
      </c>
      <c r="G179" s="18" t="s">
        <v>334</v>
      </c>
      <c r="H179" s="20" t="s">
        <v>557</v>
      </c>
      <c r="I179" s="1">
        <v>84</v>
      </c>
      <c r="J179" s="3">
        <v>5420</v>
      </c>
      <c r="K179" s="3">
        <v>5420</v>
      </c>
      <c r="L179" s="17" t="s">
        <v>405</v>
      </c>
      <c r="M179" s="25">
        <v>0</v>
      </c>
      <c r="N179" s="4">
        <v>100</v>
      </c>
      <c r="O179" s="35" t="s">
        <v>332</v>
      </c>
      <c r="P179" s="41" t="s">
        <v>498</v>
      </c>
    </row>
    <row r="180" spans="1:16" ht="51" x14ac:dyDescent="0.25">
      <c r="A180" s="18">
        <v>3</v>
      </c>
      <c r="B180" s="19" t="s">
        <v>332</v>
      </c>
      <c r="C180" s="19" t="s">
        <v>405</v>
      </c>
      <c r="D180" s="19" t="s">
        <v>329</v>
      </c>
      <c r="E180" s="18" t="s">
        <v>335</v>
      </c>
      <c r="F180" s="18" t="s">
        <v>334</v>
      </c>
      <c r="G180" s="18" t="s">
        <v>334</v>
      </c>
      <c r="H180" s="20" t="s">
        <v>557</v>
      </c>
      <c r="I180" s="1">
        <v>84</v>
      </c>
      <c r="J180" s="3">
        <v>23302</v>
      </c>
      <c r="K180" s="3">
        <v>23302</v>
      </c>
      <c r="L180" s="17" t="s">
        <v>405</v>
      </c>
      <c r="M180" s="25">
        <v>0</v>
      </c>
      <c r="N180" s="4">
        <v>100</v>
      </c>
      <c r="O180" s="35" t="s">
        <v>332</v>
      </c>
      <c r="P180" s="41" t="s">
        <v>498</v>
      </c>
    </row>
    <row r="181" spans="1:16" ht="51" x14ac:dyDescent="0.25">
      <c r="A181" s="18">
        <v>4</v>
      </c>
      <c r="B181" s="19" t="s">
        <v>332</v>
      </c>
      <c r="C181" s="19" t="s">
        <v>405</v>
      </c>
      <c r="D181" s="19" t="s">
        <v>329</v>
      </c>
      <c r="E181" s="18" t="s">
        <v>336</v>
      </c>
      <c r="F181" s="18" t="s">
        <v>337</v>
      </c>
      <c r="G181" s="18" t="s">
        <v>337</v>
      </c>
      <c r="H181" s="20" t="s">
        <v>557</v>
      </c>
      <c r="I181" s="1">
        <v>0</v>
      </c>
      <c r="J181" s="3">
        <v>7700</v>
      </c>
      <c r="K181" s="3">
        <v>7700</v>
      </c>
      <c r="L181" s="17" t="s">
        <v>405</v>
      </c>
      <c r="M181" s="25">
        <v>0</v>
      </c>
      <c r="N181" s="4">
        <v>100</v>
      </c>
      <c r="O181" s="35" t="s">
        <v>332</v>
      </c>
      <c r="P181" s="41" t="s">
        <v>498</v>
      </c>
    </row>
    <row r="182" spans="1:16" ht="51" x14ac:dyDescent="0.25">
      <c r="A182" s="18">
        <v>5</v>
      </c>
      <c r="B182" s="19" t="s">
        <v>338</v>
      </c>
      <c r="C182" s="19" t="s">
        <v>405</v>
      </c>
      <c r="D182" s="19" t="s">
        <v>329</v>
      </c>
      <c r="E182" s="18" t="s">
        <v>339</v>
      </c>
      <c r="F182" s="18" t="s">
        <v>340</v>
      </c>
      <c r="G182" s="18" t="s">
        <v>340</v>
      </c>
      <c r="H182" s="20" t="s">
        <v>557</v>
      </c>
      <c r="I182" s="1">
        <v>24</v>
      </c>
      <c r="J182" s="3">
        <v>5000</v>
      </c>
      <c r="K182" s="3">
        <v>5000</v>
      </c>
      <c r="L182" s="17" t="s">
        <v>405</v>
      </c>
      <c r="M182" s="25">
        <v>0</v>
      </c>
      <c r="N182" s="4">
        <v>100</v>
      </c>
      <c r="O182" s="35" t="s">
        <v>338</v>
      </c>
      <c r="P182" s="41" t="s">
        <v>498</v>
      </c>
    </row>
    <row r="183" spans="1:16" ht="76.5" x14ac:dyDescent="0.25">
      <c r="A183" s="18">
        <v>6</v>
      </c>
      <c r="B183" s="19" t="s">
        <v>341</v>
      </c>
      <c r="C183" s="19" t="s">
        <v>405</v>
      </c>
      <c r="D183" s="19" t="s">
        <v>329</v>
      </c>
      <c r="E183" s="18" t="s">
        <v>342</v>
      </c>
      <c r="F183" s="18" t="s">
        <v>343</v>
      </c>
      <c r="G183" s="18" t="s">
        <v>343</v>
      </c>
      <c r="H183" s="20" t="s">
        <v>557</v>
      </c>
      <c r="I183" s="1">
        <v>0</v>
      </c>
      <c r="J183" s="3">
        <v>13470</v>
      </c>
      <c r="K183" s="3">
        <v>13470</v>
      </c>
      <c r="L183" s="17" t="s">
        <v>405</v>
      </c>
      <c r="M183" s="25">
        <v>0</v>
      </c>
      <c r="N183" s="4">
        <v>100</v>
      </c>
      <c r="O183" s="35" t="s">
        <v>341</v>
      </c>
      <c r="P183" s="41" t="s">
        <v>498</v>
      </c>
    </row>
    <row r="184" spans="1:16" ht="51" x14ac:dyDescent="0.25">
      <c r="A184" s="18">
        <v>7</v>
      </c>
      <c r="B184" s="19" t="s">
        <v>344</v>
      </c>
      <c r="C184" s="19" t="s">
        <v>405</v>
      </c>
      <c r="D184" s="19" t="s">
        <v>329</v>
      </c>
      <c r="E184" s="18" t="s">
        <v>345</v>
      </c>
      <c r="F184" s="18" t="s">
        <v>346</v>
      </c>
      <c r="G184" s="18" t="s">
        <v>346</v>
      </c>
      <c r="H184" s="20" t="s">
        <v>557</v>
      </c>
      <c r="I184" s="1">
        <v>0</v>
      </c>
      <c r="J184" s="3">
        <v>15100</v>
      </c>
      <c r="K184" s="3">
        <v>15100</v>
      </c>
      <c r="L184" s="17" t="s">
        <v>405</v>
      </c>
      <c r="M184" s="25">
        <v>0</v>
      </c>
      <c r="N184" s="4">
        <v>100</v>
      </c>
      <c r="O184" s="35" t="s">
        <v>344</v>
      </c>
      <c r="P184" s="41" t="s">
        <v>498</v>
      </c>
    </row>
    <row r="185" spans="1:16" ht="51" x14ac:dyDescent="0.25">
      <c r="A185" s="18">
        <v>8</v>
      </c>
      <c r="B185" s="19" t="s">
        <v>347</v>
      </c>
      <c r="C185" s="19" t="s">
        <v>405</v>
      </c>
      <c r="D185" s="19" t="s">
        <v>329</v>
      </c>
      <c r="E185" s="18" t="s">
        <v>348</v>
      </c>
      <c r="F185" s="18" t="s">
        <v>349</v>
      </c>
      <c r="G185" s="18" t="s">
        <v>349</v>
      </c>
      <c r="H185" s="20" t="s">
        <v>557</v>
      </c>
      <c r="I185" s="1">
        <v>0</v>
      </c>
      <c r="J185" s="3">
        <v>15100</v>
      </c>
      <c r="K185" s="3">
        <v>15100</v>
      </c>
      <c r="L185" s="17" t="s">
        <v>405</v>
      </c>
      <c r="M185" s="25">
        <v>0</v>
      </c>
      <c r="N185" s="4">
        <v>100</v>
      </c>
      <c r="O185" s="35" t="s">
        <v>347</v>
      </c>
      <c r="P185" s="41" t="s">
        <v>498</v>
      </c>
    </row>
    <row r="186" spans="1:16" ht="51" x14ac:dyDescent="0.25">
      <c r="A186" s="18">
        <v>9</v>
      </c>
      <c r="B186" s="19" t="s">
        <v>347</v>
      </c>
      <c r="C186" s="19" t="s">
        <v>405</v>
      </c>
      <c r="D186" s="19" t="s">
        <v>329</v>
      </c>
      <c r="E186" s="18" t="s">
        <v>350</v>
      </c>
      <c r="F186" s="18" t="s">
        <v>334</v>
      </c>
      <c r="G186" s="21">
        <v>43007</v>
      </c>
      <c r="H186" s="20" t="s">
        <v>557</v>
      </c>
      <c r="I186" s="1">
        <v>84</v>
      </c>
      <c r="J186" s="3">
        <v>42539</v>
      </c>
      <c r="K186" s="3">
        <v>13673.34</v>
      </c>
      <c r="L186" s="17" t="s">
        <v>405</v>
      </c>
      <c r="M186" s="25">
        <v>28865.66</v>
      </c>
      <c r="N186" s="4">
        <v>32.14</v>
      </c>
      <c r="O186" s="35" t="s">
        <v>347</v>
      </c>
      <c r="P186" s="41" t="s">
        <v>498</v>
      </c>
    </row>
    <row r="187" spans="1:16" ht="51" x14ac:dyDescent="0.25">
      <c r="A187" s="18">
        <v>10</v>
      </c>
      <c r="B187" s="19" t="s">
        <v>347</v>
      </c>
      <c r="C187" s="19" t="s">
        <v>405</v>
      </c>
      <c r="D187" s="19" t="s">
        <v>329</v>
      </c>
      <c r="E187" s="18" t="s">
        <v>351</v>
      </c>
      <c r="F187" s="18" t="s">
        <v>334</v>
      </c>
      <c r="G187" s="21">
        <v>43007</v>
      </c>
      <c r="H187" s="20" t="s">
        <v>557</v>
      </c>
      <c r="I187" s="1">
        <v>84</v>
      </c>
      <c r="J187" s="3">
        <v>42539</v>
      </c>
      <c r="K187" s="3">
        <v>13673.34</v>
      </c>
      <c r="L187" s="17" t="s">
        <v>405</v>
      </c>
      <c r="M187" s="25">
        <v>28865.66</v>
      </c>
      <c r="N187" s="4">
        <v>32.14</v>
      </c>
      <c r="O187" s="35" t="s">
        <v>347</v>
      </c>
      <c r="P187" s="41" t="s">
        <v>498</v>
      </c>
    </row>
    <row r="188" spans="1:16" ht="51" x14ac:dyDescent="0.25">
      <c r="A188" s="18">
        <v>11</v>
      </c>
      <c r="B188" s="19" t="s">
        <v>352</v>
      </c>
      <c r="C188" s="19" t="s">
        <v>405</v>
      </c>
      <c r="D188" s="19" t="s">
        <v>403</v>
      </c>
      <c r="E188" s="18" t="s">
        <v>17</v>
      </c>
      <c r="F188" s="18" t="s">
        <v>353</v>
      </c>
      <c r="G188" s="18" t="s">
        <v>353</v>
      </c>
      <c r="H188" s="20" t="s">
        <v>558</v>
      </c>
      <c r="I188" s="1">
        <v>0</v>
      </c>
      <c r="J188" s="3">
        <v>18000</v>
      </c>
      <c r="K188" s="3">
        <v>18000</v>
      </c>
      <c r="L188" s="17" t="s">
        <v>405</v>
      </c>
      <c r="M188" s="25">
        <v>0</v>
      </c>
      <c r="N188" s="4">
        <v>100</v>
      </c>
      <c r="O188" s="34" t="s">
        <v>17</v>
      </c>
      <c r="P188" s="41" t="s">
        <v>498</v>
      </c>
    </row>
    <row r="189" spans="1:16" ht="51" x14ac:dyDescent="0.25">
      <c r="A189" s="18">
        <v>12</v>
      </c>
      <c r="B189" s="19" t="s">
        <v>354</v>
      </c>
      <c r="C189" s="19" t="s">
        <v>405</v>
      </c>
      <c r="D189" s="19" t="s">
        <v>329</v>
      </c>
      <c r="E189" s="18" t="s">
        <v>355</v>
      </c>
      <c r="F189" s="18" t="s">
        <v>356</v>
      </c>
      <c r="G189" s="18" t="s">
        <v>356</v>
      </c>
      <c r="H189" s="20" t="s">
        <v>557</v>
      </c>
      <c r="I189" s="1">
        <v>24</v>
      </c>
      <c r="J189" s="3">
        <v>198207.08</v>
      </c>
      <c r="K189" s="3">
        <v>198207.08</v>
      </c>
      <c r="L189" s="17" t="s">
        <v>405</v>
      </c>
      <c r="M189" s="25">
        <v>0</v>
      </c>
      <c r="N189" s="4">
        <v>100</v>
      </c>
      <c r="O189" s="34" t="s">
        <v>456</v>
      </c>
      <c r="P189" s="41" t="s">
        <v>498</v>
      </c>
    </row>
    <row r="190" spans="1:16" ht="38.25" x14ac:dyDescent="0.25">
      <c r="A190" s="18">
        <v>13</v>
      </c>
      <c r="B190" s="19" t="s">
        <v>357</v>
      </c>
      <c r="C190" s="19" t="s">
        <v>405</v>
      </c>
      <c r="D190" s="19" t="s">
        <v>329</v>
      </c>
      <c r="E190" s="18" t="s">
        <v>358</v>
      </c>
      <c r="F190" s="18" t="s">
        <v>359</v>
      </c>
      <c r="G190" s="18" t="s">
        <v>359</v>
      </c>
      <c r="H190" s="20" t="s">
        <v>541</v>
      </c>
      <c r="I190" s="1">
        <v>0</v>
      </c>
      <c r="J190" s="3">
        <v>4680</v>
      </c>
      <c r="K190" s="3">
        <v>4680</v>
      </c>
      <c r="L190" s="17" t="s">
        <v>405</v>
      </c>
      <c r="M190" s="25">
        <v>0</v>
      </c>
      <c r="N190" s="4">
        <v>100</v>
      </c>
      <c r="O190" s="35" t="s">
        <v>357</v>
      </c>
      <c r="P190" s="41" t="s">
        <v>498</v>
      </c>
    </row>
    <row r="191" spans="1:16" ht="38.25" x14ac:dyDescent="0.25">
      <c r="A191" s="18">
        <v>14</v>
      </c>
      <c r="B191" s="19" t="s">
        <v>357</v>
      </c>
      <c r="C191" s="19" t="s">
        <v>405</v>
      </c>
      <c r="D191" s="19" t="s">
        <v>329</v>
      </c>
      <c r="E191" s="18" t="s">
        <v>360</v>
      </c>
      <c r="F191" s="18" t="s">
        <v>359</v>
      </c>
      <c r="G191" s="18" t="s">
        <v>359</v>
      </c>
      <c r="H191" s="20" t="s">
        <v>541</v>
      </c>
      <c r="I191" s="1">
        <v>0</v>
      </c>
      <c r="J191" s="3">
        <v>4680</v>
      </c>
      <c r="K191" s="3">
        <v>4680</v>
      </c>
      <c r="L191" s="17" t="s">
        <v>405</v>
      </c>
      <c r="M191" s="25">
        <v>0</v>
      </c>
      <c r="N191" s="4">
        <v>100</v>
      </c>
      <c r="O191" s="35" t="s">
        <v>357</v>
      </c>
      <c r="P191" s="41" t="s">
        <v>498</v>
      </c>
    </row>
    <row r="192" spans="1:16" ht="51" x14ac:dyDescent="0.25">
      <c r="A192" s="18">
        <v>15</v>
      </c>
      <c r="B192" s="19" t="s">
        <v>361</v>
      </c>
      <c r="C192" s="19" t="s">
        <v>405</v>
      </c>
      <c r="D192" s="19" t="s">
        <v>329</v>
      </c>
      <c r="E192" s="18" t="s">
        <v>17</v>
      </c>
      <c r="F192" s="18" t="s">
        <v>362</v>
      </c>
      <c r="G192" s="18" t="s">
        <v>362</v>
      </c>
      <c r="H192" s="20" t="s">
        <v>558</v>
      </c>
      <c r="I192" s="1">
        <v>12</v>
      </c>
      <c r="J192" s="3">
        <v>3021</v>
      </c>
      <c r="K192" s="3">
        <v>3021</v>
      </c>
      <c r="L192" s="17" t="s">
        <v>405</v>
      </c>
      <c r="M192" s="25">
        <v>0</v>
      </c>
      <c r="N192" s="4">
        <v>100</v>
      </c>
      <c r="O192" s="35" t="s">
        <v>361</v>
      </c>
      <c r="P192" s="41" t="s">
        <v>498</v>
      </c>
    </row>
    <row r="193" spans="1:16" ht="51" x14ac:dyDescent="0.25">
      <c r="A193" s="18">
        <v>16</v>
      </c>
      <c r="B193" s="19" t="s">
        <v>361</v>
      </c>
      <c r="C193" s="19" t="s">
        <v>405</v>
      </c>
      <c r="D193" s="19" t="s">
        <v>329</v>
      </c>
      <c r="E193" s="18" t="s">
        <v>17</v>
      </c>
      <c r="F193" s="18" t="s">
        <v>346</v>
      </c>
      <c r="G193" s="18" t="s">
        <v>346</v>
      </c>
      <c r="H193" s="20" t="s">
        <v>558</v>
      </c>
      <c r="I193" s="1">
        <v>0</v>
      </c>
      <c r="J193" s="3">
        <v>12999.29</v>
      </c>
      <c r="K193" s="3">
        <v>12999.29</v>
      </c>
      <c r="L193" s="17" t="s">
        <v>405</v>
      </c>
      <c r="M193" s="25">
        <v>0</v>
      </c>
      <c r="N193" s="4">
        <v>100</v>
      </c>
      <c r="O193" s="35" t="s">
        <v>361</v>
      </c>
      <c r="P193" s="41" t="s">
        <v>498</v>
      </c>
    </row>
    <row r="194" spans="1:16" ht="51" x14ac:dyDescent="0.25">
      <c r="A194" s="18">
        <v>17</v>
      </c>
      <c r="B194" s="19" t="s">
        <v>363</v>
      </c>
      <c r="C194" s="19" t="s">
        <v>405</v>
      </c>
      <c r="D194" s="19" t="s">
        <v>403</v>
      </c>
      <c r="E194" s="18" t="s">
        <v>17</v>
      </c>
      <c r="F194" s="18" t="s">
        <v>364</v>
      </c>
      <c r="G194" s="18" t="s">
        <v>364</v>
      </c>
      <c r="H194" s="20" t="s">
        <v>558</v>
      </c>
      <c r="I194" s="1">
        <v>0</v>
      </c>
      <c r="J194" s="3">
        <v>18000</v>
      </c>
      <c r="K194" s="3">
        <v>18000</v>
      </c>
      <c r="L194" s="17" t="s">
        <v>405</v>
      </c>
      <c r="M194" s="25">
        <v>0</v>
      </c>
      <c r="N194" s="4">
        <v>100</v>
      </c>
      <c r="O194" s="35" t="s">
        <v>363</v>
      </c>
      <c r="P194" s="41" t="s">
        <v>498</v>
      </c>
    </row>
    <row r="195" spans="1:16" ht="51" x14ac:dyDescent="0.25">
      <c r="A195" s="18">
        <v>18</v>
      </c>
      <c r="B195" s="19" t="s">
        <v>365</v>
      </c>
      <c r="C195" s="19" t="s">
        <v>405</v>
      </c>
      <c r="D195" s="19" t="s">
        <v>329</v>
      </c>
      <c r="E195" s="18" t="s">
        <v>366</v>
      </c>
      <c r="F195" s="18" t="s">
        <v>367</v>
      </c>
      <c r="G195" s="18" t="s">
        <v>367</v>
      </c>
      <c r="H195" s="20" t="s">
        <v>543</v>
      </c>
      <c r="I195" s="1">
        <v>60</v>
      </c>
      <c r="J195" s="3">
        <v>42880</v>
      </c>
      <c r="K195" s="3">
        <v>42880</v>
      </c>
      <c r="L195" s="17" t="s">
        <v>405</v>
      </c>
      <c r="M195" s="25">
        <v>0</v>
      </c>
      <c r="N195" s="4">
        <v>100</v>
      </c>
      <c r="O195" s="35" t="s">
        <v>365</v>
      </c>
      <c r="P195" s="41" t="s">
        <v>498</v>
      </c>
    </row>
    <row r="196" spans="1:16" ht="38.25" x14ac:dyDescent="0.25">
      <c r="A196" s="18">
        <v>19</v>
      </c>
      <c r="B196" s="19" t="s">
        <v>368</v>
      </c>
      <c r="C196" s="19" t="s">
        <v>405</v>
      </c>
      <c r="D196" s="19" t="s">
        <v>329</v>
      </c>
      <c r="E196" s="18" t="s">
        <v>369</v>
      </c>
      <c r="F196" s="18" t="s">
        <v>370</v>
      </c>
      <c r="G196" s="18" t="s">
        <v>370</v>
      </c>
      <c r="H196" s="20" t="s">
        <v>559</v>
      </c>
      <c r="I196" s="1">
        <v>36</v>
      </c>
      <c r="J196" s="3">
        <v>27215.89</v>
      </c>
      <c r="K196" s="3">
        <v>27215.89</v>
      </c>
      <c r="L196" s="17" t="s">
        <v>405</v>
      </c>
      <c r="M196" s="25">
        <v>0</v>
      </c>
      <c r="N196" s="4">
        <v>100</v>
      </c>
      <c r="O196" s="35" t="s">
        <v>368</v>
      </c>
      <c r="P196" s="41" t="s">
        <v>498</v>
      </c>
    </row>
    <row r="197" spans="1:16" ht="51" x14ac:dyDescent="0.25">
      <c r="A197" s="18">
        <v>20</v>
      </c>
      <c r="B197" s="19" t="s">
        <v>371</v>
      </c>
      <c r="C197" s="19" t="s">
        <v>405</v>
      </c>
      <c r="D197" s="19" t="s">
        <v>329</v>
      </c>
      <c r="E197" s="18" t="s">
        <v>372</v>
      </c>
      <c r="F197" s="18" t="s">
        <v>346</v>
      </c>
      <c r="G197" s="18" t="s">
        <v>346</v>
      </c>
      <c r="H197" s="20" t="s">
        <v>543</v>
      </c>
      <c r="I197" s="1">
        <v>0</v>
      </c>
      <c r="J197" s="3">
        <v>4500</v>
      </c>
      <c r="K197" s="3">
        <v>4500</v>
      </c>
      <c r="L197" s="17" t="s">
        <v>405</v>
      </c>
      <c r="M197" s="25">
        <v>0</v>
      </c>
      <c r="N197" s="4">
        <v>100</v>
      </c>
      <c r="O197" s="35" t="s">
        <v>371</v>
      </c>
      <c r="P197" s="41" t="s">
        <v>498</v>
      </c>
    </row>
    <row r="198" spans="1:16" ht="38.25" x14ac:dyDescent="0.25">
      <c r="A198" s="18">
        <v>21</v>
      </c>
      <c r="B198" s="19" t="s">
        <v>373</v>
      </c>
      <c r="C198" s="19" t="s">
        <v>405</v>
      </c>
      <c r="D198" s="19" t="s">
        <v>329</v>
      </c>
      <c r="E198" s="18" t="s">
        <v>112</v>
      </c>
      <c r="F198" s="18" t="s">
        <v>374</v>
      </c>
      <c r="G198" s="18" t="s">
        <v>374</v>
      </c>
      <c r="H198" s="20" t="s">
        <v>560</v>
      </c>
      <c r="I198" s="1">
        <v>24</v>
      </c>
      <c r="J198" s="3">
        <v>15000</v>
      </c>
      <c r="K198" s="3">
        <v>15000</v>
      </c>
      <c r="L198" s="17" t="s">
        <v>405</v>
      </c>
      <c r="M198" s="25">
        <v>0</v>
      </c>
      <c r="N198" s="4">
        <v>100</v>
      </c>
      <c r="O198" s="35" t="s">
        <v>373</v>
      </c>
      <c r="P198" s="41" t="s">
        <v>498</v>
      </c>
    </row>
    <row r="199" spans="1:16" ht="51" x14ac:dyDescent="0.25">
      <c r="A199" s="18">
        <v>22</v>
      </c>
      <c r="B199" s="19" t="s">
        <v>375</v>
      </c>
      <c r="C199" s="19" t="s">
        <v>405</v>
      </c>
      <c r="D199" s="19" t="s">
        <v>329</v>
      </c>
      <c r="E199" s="18" t="s">
        <v>376</v>
      </c>
      <c r="F199" s="18" t="s">
        <v>346</v>
      </c>
      <c r="G199" s="18" t="s">
        <v>346</v>
      </c>
      <c r="H199" s="20" t="s">
        <v>543</v>
      </c>
      <c r="I199" s="1">
        <v>0</v>
      </c>
      <c r="J199" s="3">
        <v>3510</v>
      </c>
      <c r="K199" s="3">
        <v>3510</v>
      </c>
      <c r="L199" s="17" t="s">
        <v>405</v>
      </c>
      <c r="M199" s="25">
        <v>0</v>
      </c>
      <c r="N199" s="4">
        <v>100</v>
      </c>
      <c r="O199" s="35" t="s">
        <v>375</v>
      </c>
      <c r="P199" s="41" t="s">
        <v>498</v>
      </c>
    </row>
    <row r="200" spans="1:16" ht="51" x14ac:dyDescent="0.25">
      <c r="A200" s="18">
        <v>23</v>
      </c>
      <c r="B200" s="19" t="s">
        <v>375</v>
      </c>
      <c r="C200" s="19" t="s">
        <v>405</v>
      </c>
      <c r="D200" s="19" t="s">
        <v>329</v>
      </c>
      <c r="E200" s="18" t="s">
        <v>377</v>
      </c>
      <c r="F200" s="18" t="s">
        <v>346</v>
      </c>
      <c r="G200" s="18" t="s">
        <v>346</v>
      </c>
      <c r="H200" s="20" t="s">
        <v>543</v>
      </c>
      <c r="I200" s="1">
        <v>0</v>
      </c>
      <c r="J200" s="3">
        <v>3510</v>
      </c>
      <c r="K200" s="3">
        <v>3510</v>
      </c>
      <c r="L200" s="17" t="s">
        <v>405</v>
      </c>
      <c r="M200" s="25">
        <v>0</v>
      </c>
      <c r="N200" s="4">
        <v>100</v>
      </c>
      <c r="O200" s="35" t="s">
        <v>375</v>
      </c>
      <c r="P200" s="41" t="s">
        <v>498</v>
      </c>
    </row>
    <row r="201" spans="1:16" ht="51" x14ac:dyDescent="0.25">
      <c r="A201" s="18">
        <v>24</v>
      </c>
      <c r="B201" s="19" t="s">
        <v>378</v>
      </c>
      <c r="C201" s="19" t="s">
        <v>405</v>
      </c>
      <c r="D201" s="19" t="s">
        <v>329</v>
      </c>
      <c r="E201" s="18" t="s">
        <v>379</v>
      </c>
      <c r="F201" s="18" t="s">
        <v>380</v>
      </c>
      <c r="G201" s="18" t="s">
        <v>380</v>
      </c>
      <c r="H201" s="20" t="s">
        <v>543</v>
      </c>
      <c r="I201" s="1">
        <v>0</v>
      </c>
      <c r="J201" s="3">
        <v>19850</v>
      </c>
      <c r="K201" s="3">
        <v>19850</v>
      </c>
      <c r="L201" s="17" t="s">
        <v>405</v>
      </c>
      <c r="M201" s="25">
        <v>0</v>
      </c>
      <c r="N201" s="4">
        <v>100</v>
      </c>
      <c r="O201" s="35" t="s">
        <v>378</v>
      </c>
      <c r="P201" s="41" t="s">
        <v>498</v>
      </c>
    </row>
    <row r="202" spans="1:16" ht="51" x14ac:dyDescent="0.25">
      <c r="A202" s="18">
        <v>25</v>
      </c>
      <c r="B202" s="19" t="s">
        <v>381</v>
      </c>
      <c r="C202" s="19" t="s">
        <v>405</v>
      </c>
      <c r="D202" s="19" t="s">
        <v>329</v>
      </c>
      <c r="E202" s="18" t="s">
        <v>382</v>
      </c>
      <c r="F202" s="18" t="s">
        <v>383</v>
      </c>
      <c r="G202" s="18" t="s">
        <v>383</v>
      </c>
      <c r="H202" s="20" t="s">
        <v>543</v>
      </c>
      <c r="I202" s="1">
        <v>0</v>
      </c>
      <c r="J202" s="3">
        <v>12900</v>
      </c>
      <c r="K202" s="3">
        <v>12900</v>
      </c>
      <c r="L202" s="17" t="s">
        <v>405</v>
      </c>
      <c r="M202" s="25">
        <v>0</v>
      </c>
      <c r="N202" s="4">
        <v>100</v>
      </c>
      <c r="O202" s="35" t="s">
        <v>381</v>
      </c>
      <c r="P202" s="41" t="s">
        <v>498</v>
      </c>
    </row>
    <row r="203" spans="1:16" ht="51" x14ac:dyDescent="0.25">
      <c r="A203" s="18">
        <v>26</v>
      </c>
      <c r="B203" s="19" t="s">
        <v>384</v>
      </c>
      <c r="C203" s="19" t="s">
        <v>405</v>
      </c>
      <c r="D203" s="19" t="s">
        <v>329</v>
      </c>
      <c r="E203" s="18" t="s">
        <v>385</v>
      </c>
      <c r="F203" s="18" t="s">
        <v>386</v>
      </c>
      <c r="G203" s="18" t="s">
        <v>386</v>
      </c>
      <c r="H203" s="20" t="s">
        <v>543</v>
      </c>
      <c r="I203" s="1">
        <v>0</v>
      </c>
      <c r="J203" s="3">
        <v>4500</v>
      </c>
      <c r="K203" s="3">
        <v>4500</v>
      </c>
      <c r="L203" s="17" t="s">
        <v>405</v>
      </c>
      <c r="M203" s="25">
        <v>0</v>
      </c>
      <c r="N203" s="4">
        <v>100</v>
      </c>
      <c r="O203" s="35" t="s">
        <v>384</v>
      </c>
      <c r="P203" s="41" t="s">
        <v>498</v>
      </c>
    </row>
    <row r="204" spans="1:16" ht="51" x14ac:dyDescent="0.25">
      <c r="A204" s="18">
        <v>27</v>
      </c>
      <c r="B204" s="19" t="s">
        <v>387</v>
      </c>
      <c r="C204" s="19" t="s">
        <v>405</v>
      </c>
      <c r="D204" s="19" t="s">
        <v>329</v>
      </c>
      <c r="E204" s="18" t="s">
        <v>388</v>
      </c>
      <c r="F204" s="18" t="s">
        <v>349</v>
      </c>
      <c r="G204" s="18" t="s">
        <v>349</v>
      </c>
      <c r="H204" s="20" t="s">
        <v>543</v>
      </c>
      <c r="I204" s="1">
        <v>0</v>
      </c>
      <c r="J204" s="3">
        <v>19400</v>
      </c>
      <c r="K204" s="3">
        <v>19400</v>
      </c>
      <c r="L204" s="17" t="s">
        <v>405</v>
      </c>
      <c r="M204" s="25">
        <v>0</v>
      </c>
      <c r="N204" s="4">
        <v>100</v>
      </c>
      <c r="O204" s="35" t="s">
        <v>387</v>
      </c>
      <c r="P204" s="41" t="s">
        <v>498</v>
      </c>
    </row>
    <row r="205" spans="1:16" ht="51" x14ac:dyDescent="0.25">
      <c r="A205" s="18">
        <v>28</v>
      </c>
      <c r="B205" s="19" t="s">
        <v>389</v>
      </c>
      <c r="C205" s="19" t="s">
        <v>405</v>
      </c>
      <c r="D205" s="19" t="s">
        <v>329</v>
      </c>
      <c r="E205" s="18" t="s">
        <v>390</v>
      </c>
      <c r="F205" s="18" t="s">
        <v>391</v>
      </c>
      <c r="G205" s="18" t="s">
        <v>391</v>
      </c>
      <c r="H205" s="20" t="s">
        <v>543</v>
      </c>
      <c r="I205" s="1">
        <v>0</v>
      </c>
      <c r="J205" s="3">
        <v>14000</v>
      </c>
      <c r="K205" s="3">
        <v>14000</v>
      </c>
      <c r="L205" s="17" t="s">
        <v>405</v>
      </c>
      <c r="M205" s="25">
        <v>0</v>
      </c>
      <c r="N205" s="4">
        <v>100</v>
      </c>
      <c r="O205" s="35" t="s">
        <v>389</v>
      </c>
      <c r="P205" s="41" t="s">
        <v>498</v>
      </c>
    </row>
    <row r="206" spans="1:16" ht="51" x14ac:dyDescent="0.25">
      <c r="A206" s="18">
        <v>29</v>
      </c>
      <c r="B206" s="19" t="s">
        <v>392</v>
      </c>
      <c r="C206" s="19" t="s">
        <v>405</v>
      </c>
      <c r="D206" s="19" t="s">
        <v>329</v>
      </c>
      <c r="E206" s="18" t="s">
        <v>393</v>
      </c>
      <c r="F206" s="18" t="s">
        <v>394</v>
      </c>
      <c r="G206" s="18" t="s">
        <v>394</v>
      </c>
      <c r="H206" s="20" t="s">
        <v>543</v>
      </c>
      <c r="I206" s="1">
        <v>24</v>
      </c>
      <c r="J206" s="3">
        <v>7000</v>
      </c>
      <c r="K206" s="3">
        <v>7000</v>
      </c>
      <c r="L206" s="17" t="s">
        <v>405</v>
      </c>
      <c r="M206" s="25">
        <v>0</v>
      </c>
      <c r="N206" s="4">
        <v>100</v>
      </c>
      <c r="O206" s="35" t="s">
        <v>482</v>
      </c>
      <c r="P206" s="41" t="s">
        <v>498</v>
      </c>
    </row>
    <row r="207" spans="1:16" ht="51" x14ac:dyDescent="0.25">
      <c r="A207" s="18">
        <v>30</v>
      </c>
      <c r="B207" s="19" t="s">
        <v>395</v>
      </c>
      <c r="C207" s="19" t="s">
        <v>405</v>
      </c>
      <c r="D207" s="19" t="s">
        <v>329</v>
      </c>
      <c r="E207" s="18" t="s">
        <v>396</v>
      </c>
      <c r="F207" s="18" t="s">
        <v>349</v>
      </c>
      <c r="G207" s="18" t="s">
        <v>349</v>
      </c>
      <c r="H207" s="20" t="s">
        <v>543</v>
      </c>
      <c r="I207" s="1">
        <v>0</v>
      </c>
      <c r="J207" s="3">
        <v>4450</v>
      </c>
      <c r="K207" s="3">
        <v>4450</v>
      </c>
      <c r="L207" s="17" t="s">
        <v>405</v>
      </c>
      <c r="M207" s="25">
        <v>0</v>
      </c>
      <c r="N207" s="4">
        <v>100</v>
      </c>
      <c r="O207" s="35" t="s">
        <v>395</v>
      </c>
      <c r="P207" s="41" t="s">
        <v>498</v>
      </c>
    </row>
    <row r="208" spans="1:16" x14ac:dyDescent="0.25">
      <c r="A208" s="43" t="s">
        <v>493</v>
      </c>
      <c r="B208" s="43"/>
      <c r="C208" s="43"/>
      <c r="D208" s="43"/>
      <c r="E208" s="43"/>
      <c r="F208" s="43"/>
      <c r="G208" s="43"/>
      <c r="H208" s="43"/>
      <c r="I208" s="9"/>
      <c r="J208" s="10">
        <v>628666.26</v>
      </c>
      <c r="K208" s="10">
        <v>570934.93999999994</v>
      </c>
      <c r="L208" s="11"/>
      <c r="M208" s="50">
        <v>57731.32</v>
      </c>
      <c r="N208" s="12"/>
      <c r="O208" s="39"/>
      <c r="P208" s="41" t="s">
        <v>498</v>
      </c>
    </row>
    <row r="209" spans="1:16" x14ac:dyDescent="0.25">
      <c r="A209" s="44" t="s">
        <v>495</v>
      </c>
      <c r="B209" s="45"/>
      <c r="C209" s="45"/>
      <c r="D209" s="45"/>
      <c r="E209" s="45"/>
      <c r="F209" s="45"/>
      <c r="G209" s="45"/>
      <c r="H209" s="46"/>
      <c r="I209" s="13"/>
      <c r="J209" s="14">
        <f>J176+J208</f>
        <v>17536365.420000002</v>
      </c>
      <c r="K209" s="14">
        <f t="shared" ref="K209:M209" si="0">K176+K208</f>
        <v>11879317.35</v>
      </c>
      <c r="L209" s="14"/>
      <c r="M209" s="51">
        <f t="shared" si="0"/>
        <v>5657048.0700000003</v>
      </c>
      <c r="N209" s="13"/>
      <c r="O209" s="40"/>
      <c r="P209" s="41" t="s">
        <v>498</v>
      </c>
    </row>
    <row r="211" spans="1:16" x14ac:dyDescent="0.25">
      <c r="J211" s="16"/>
      <c r="K211" s="16"/>
      <c r="L211" s="16"/>
      <c r="M211" s="16"/>
    </row>
    <row r="212" spans="1:16" x14ac:dyDescent="0.25">
      <c r="B212" s="15" t="s">
        <v>397</v>
      </c>
      <c r="F212" s="15" t="s">
        <v>398</v>
      </c>
    </row>
    <row r="214" spans="1:16" x14ac:dyDescent="0.25">
      <c r="B214" s="15" t="s">
        <v>399</v>
      </c>
      <c r="F214" s="15" t="s">
        <v>400</v>
      </c>
    </row>
  </sheetData>
  <mergeCells count="10">
    <mergeCell ref="A176:H176"/>
    <mergeCell ref="A208:H208"/>
    <mergeCell ref="A209:H209"/>
    <mergeCell ref="A1:O1"/>
    <mergeCell ref="A2:O2"/>
    <mergeCell ref="A3:O3"/>
    <mergeCell ref="A5:B5"/>
    <mergeCell ref="E5:O5"/>
    <mergeCell ref="A6:B6"/>
    <mergeCell ref="E6:O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2020-03-11T09:31:06Z</dcterms:modified>
</cp:coreProperties>
</file>